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ja16sv\B72営農課\（２）麦・大豆部門\（た）大豆\R6大豆\R6大豆作業日誌・栽培履歴記録簿【完成】\"/>
    </mc:Choice>
  </mc:AlternateContent>
  <xr:revisionPtr revIDLastSave="0" documentId="13_ncr:1_{DB664970-D689-4DCF-8A1F-6C1CB3BD613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エクセル個別版" sheetId="3" r:id="rId1"/>
    <sheet name="エクセル個別版 (畝間灌水回数追加)" sheetId="5" r:id="rId2"/>
    <sheet name="記入方法" sheetId="4" r:id="rId3"/>
  </sheets>
  <definedNames>
    <definedName name="_xlnm.Print_Area" localSheetId="0">エクセル個別版!$A$1:$AG$39</definedName>
    <definedName name="_xlnm.Print_Area" localSheetId="1">'エクセル個別版 (畝間灌水回数追加)'!$A$1:$AI$39</definedName>
    <definedName name="_xlnm.Print_Area" localSheetId="2">記入方法!$A$1:$AI$37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5" l="1"/>
  <c r="F38" i="3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18" i="5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5" l="1"/>
  <c r="G36" i="4"/>
  <c r="F36" i="4"/>
  <c r="G3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松下　忠史</author>
  </authors>
  <commentList>
    <comment ref="P11" authorId="0" shapeId="0" xr:uid="{787364EA-4BF3-4C6C-A1E3-77615EA38259}">
      <text>
        <r>
          <rPr>
            <sz val="16"/>
            <color indexed="81"/>
            <rFont val="MS P ゴシック"/>
            <family val="3"/>
            <charset val="128"/>
          </rPr>
          <t xml:space="preserve">④産地交付金の「収量向上対策加算」の支援を受けるためには、
苦土石灰以外の土づくり資材（転作エース・カキ鉄エース・堆肥等）を施用する必要があるので、散布日を記入ください。
</t>
        </r>
      </text>
    </comment>
    <comment ref="X11" authorId="0" shapeId="0" xr:uid="{FC361C5C-922D-473D-B10D-701BB48F4786}">
      <text>
        <r>
          <rPr>
            <sz val="16"/>
            <color indexed="81"/>
            <rFont val="MS P ゴシック"/>
            <family val="3"/>
            <charset val="128"/>
          </rPr>
          <t>⑤畑作物産地形成促進事業の支援を受ける生産者で、
「うね間灌水」の項目を選んでいる場合は、
最低１回以上のうね間灌水の実施が必要となるので、実施日を記入ください。</t>
        </r>
      </text>
    </comment>
    <comment ref="K13" authorId="0" shapeId="0" xr:uid="{115D4CE1-6B6F-4E22-B4F5-0D0AD270B0F4}">
      <text>
        <r>
          <rPr>
            <sz val="16"/>
            <color indexed="81"/>
            <rFont val="MS P ゴシック"/>
            <family val="3"/>
            <charset val="128"/>
          </rPr>
          <t>①産地交付金の「収量向上対策加算」の支援を受けるためには、
「前作麦播種前」又は「大豆播種前」又は「両方」を実施する必要があるので、実施日を記入ください。</t>
        </r>
      </text>
    </comment>
    <comment ref="M13" authorId="0" shapeId="0" xr:uid="{6011B7B4-5440-4F70-ADF8-65BC08558377}">
      <text>
        <r>
          <rPr>
            <sz val="16"/>
            <color indexed="81"/>
            <rFont val="MS P ゴシック"/>
            <family val="3"/>
            <charset val="128"/>
          </rPr>
          <t xml:space="preserve">②産地交付金の「収量向上対策加算」の支援を受けるためには、
「前作麦前施工済の点検手直」又は「大豆前新規施工」を実施する必要があるので、実施日を記入ください。
③畑作物産地形成促進事業の支援をうけるためには、
「前作麦前施工済の点検手直」又は「大豆前新規施工」を実施する必要があるので、実施日を記入ください。
</t>
        </r>
      </text>
    </comment>
    <comment ref="J24" authorId="0" shapeId="0" xr:uid="{474454B8-2CDE-466B-997F-701BC43D4397}">
      <text>
        <r>
          <rPr>
            <b/>
            <sz val="16"/>
            <color indexed="81"/>
            <rFont val="MS P ゴシック"/>
            <family val="3"/>
            <charset val="128"/>
          </rPr>
          <t>（注１）産地交付金の「収量向上対策加算」の支援は、①・②・④をすべて達成する必要があります。
①ｻﾌﾞｿｲﾗｰでの弾丸暗渠＋②額縁明渠＋④苦土石灰以外の土づくり</t>
        </r>
      </text>
    </comment>
  </commentList>
</comments>
</file>

<file path=xl/sharedStrings.xml><?xml version="1.0" encoding="utf-8"?>
<sst xmlns="http://schemas.openxmlformats.org/spreadsheetml/2006/main" count="290" uniqueCount="79">
  <si>
    <t>エンレイ</t>
    <phoneticPr fontId="1"/>
  </si>
  <si>
    <t>□作業受託している圃場は、委託者の名前を記入</t>
    <rPh sb="1" eb="3">
      <t>サギョウ</t>
    </rPh>
    <rPh sb="3" eb="5">
      <t>ジュタク</t>
    </rPh>
    <rPh sb="9" eb="11">
      <t>ホジョウ</t>
    </rPh>
    <rPh sb="13" eb="16">
      <t>イタクシャ</t>
    </rPh>
    <rPh sb="17" eb="19">
      <t>ナマエ</t>
    </rPh>
    <rPh sb="20" eb="22">
      <t>キニュウ</t>
    </rPh>
    <phoneticPr fontId="1"/>
  </si>
  <si>
    <t>□追加の圃場は、その都度追加する</t>
    <rPh sb="1" eb="3">
      <t>ツイカ</t>
    </rPh>
    <rPh sb="4" eb="6">
      <t>ホジョウ</t>
    </rPh>
    <rPh sb="10" eb="12">
      <t>ツド</t>
    </rPh>
    <rPh sb="12" eb="14">
      <t>ツイカ</t>
    </rPh>
    <phoneticPr fontId="1"/>
  </si>
  <si>
    <t>里のほほえみ</t>
    <rPh sb="0" eb="1">
      <t>サト</t>
    </rPh>
    <phoneticPr fontId="1"/>
  </si>
  <si>
    <t>□各作業終了後、下部の確認印を捺印</t>
    <rPh sb="1" eb="2">
      <t>カク</t>
    </rPh>
    <rPh sb="2" eb="4">
      <t>サギョウ</t>
    </rPh>
    <rPh sb="4" eb="7">
      <t>シュウリョウゴ</t>
    </rPh>
    <rPh sb="8" eb="9">
      <t>シモ</t>
    </rPh>
    <rPh sb="9" eb="10">
      <t>ブ</t>
    </rPh>
    <rPh sb="11" eb="14">
      <t>カクニンイン</t>
    </rPh>
    <rPh sb="15" eb="17">
      <t>ナツイン</t>
    </rPh>
    <phoneticPr fontId="1"/>
  </si>
  <si>
    <t>□各作業ができなかった場合は、備考に理由を記入する</t>
    <rPh sb="1" eb="2">
      <t>カク</t>
    </rPh>
    <rPh sb="2" eb="4">
      <t>サギョウ</t>
    </rPh>
    <rPh sb="11" eb="13">
      <t>バアイ</t>
    </rPh>
    <rPh sb="15" eb="17">
      <t>ビコウ</t>
    </rPh>
    <rPh sb="18" eb="20">
      <t>リユウ</t>
    </rPh>
    <rPh sb="21" eb="23">
      <t>キニュウ</t>
    </rPh>
    <phoneticPr fontId="1"/>
  </si>
  <si>
    <t>例</t>
    <rPh sb="0" eb="1">
      <t>レイ</t>
    </rPh>
    <phoneticPr fontId="1"/>
  </si>
  <si>
    <t>計</t>
    <rPh sb="0" eb="1">
      <t>ケイ</t>
    </rPh>
    <phoneticPr fontId="1"/>
  </si>
  <si>
    <t>Ｎｏ</t>
    <phoneticPr fontId="1"/>
  </si>
  <si>
    <t>【明渠】</t>
    <phoneticPr fontId="1"/>
  </si>
  <si>
    <t>麦
播種前</t>
    <phoneticPr fontId="1"/>
  </si>
  <si>
    <t>大豆
播種前</t>
    <phoneticPr fontId="1"/>
  </si>
  <si>
    <t>圃場内
明渠</t>
    <phoneticPr fontId="1"/>
  </si>
  <si>
    <t>交付申請者　（耕作者）</t>
    <phoneticPr fontId="1"/>
  </si>
  <si>
    <t>㎡　　　</t>
    <phoneticPr fontId="1"/>
  </si>
  <si>
    <t>本地面積合計</t>
    <rPh sb="0" eb="1">
      <t>ホン</t>
    </rPh>
    <rPh sb="1" eb="2">
      <t>チ</t>
    </rPh>
    <rPh sb="2" eb="4">
      <t>メンセキ</t>
    </rPh>
    <rPh sb="4" eb="6">
      <t>ゴウケイ</t>
    </rPh>
    <phoneticPr fontId="1"/>
  </si>
  <si>
    <t>JA確認欄</t>
    <rPh sb="2" eb="4">
      <t>カクニン</t>
    </rPh>
    <rPh sb="4" eb="5">
      <t>ラン</t>
    </rPh>
    <phoneticPr fontId="1"/>
  </si>
  <si>
    <t>スタブル
カルチ</t>
    <phoneticPr fontId="1"/>
  </si>
  <si>
    <t>プラウ</t>
    <phoneticPr fontId="1"/>
  </si>
  <si>
    <t>○○町</t>
    <phoneticPr fontId="1"/>
  </si>
  <si>
    <r>
      <t xml:space="preserve">台帳面積
（㎡）
</t>
    </r>
    <r>
      <rPr>
        <sz val="12"/>
        <color theme="0"/>
        <rFont val="ＭＳ Ｐゴシック"/>
        <family val="3"/>
        <charset val="128"/>
        <scheme val="minor"/>
      </rPr>
      <t xml:space="preserve">
白山市
畦畔率 
０．９７５</t>
    </r>
    <phoneticPr fontId="1"/>
  </si>
  <si>
    <t>5/10</t>
    <phoneticPr fontId="1"/>
  </si>
  <si>
    <t>5/27</t>
    <phoneticPr fontId="1"/>
  </si>
  <si>
    <t>6/26</t>
    <phoneticPr fontId="1"/>
  </si>
  <si>
    <t>8/6</t>
    <phoneticPr fontId="1"/>
  </si>
  <si>
    <t>7/19</t>
    <phoneticPr fontId="1"/>
  </si>
  <si>
    <t>7/26</t>
    <phoneticPr fontId="1"/>
  </si>
  <si>
    <t>10/12</t>
    <phoneticPr fontId="1"/>
  </si>
  <si>
    <t>スリップ
以外</t>
    <rPh sb="5" eb="7">
      <t>イガイ</t>
    </rPh>
    <phoneticPr fontId="1"/>
  </si>
  <si>
    <t>刈　取</t>
    <rPh sb="0" eb="1">
      <t>カリ</t>
    </rPh>
    <rPh sb="2" eb="3">
      <t>トリ</t>
    </rPh>
    <phoneticPr fontId="1"/>
  </si>
  <si>
    <t>播　種</t>
    <phoneticPr fontId="1"/>
  </si>
  <si>
    <t>地　番</t>
    <phoneticPr fontId="1"/>
  </si>
  <si>
    <t>地　名</t>
    <phoneticPr fontId="1"/>
  </si>
  <si>
    <t>耕　作　者
（又は委託者）</t>
    <phoneticPr fontId="1"/>
  </si>
  <si>
    <t>○○　　○○</t>
    <phoneticPr fontId="1"/>
  </si>
  <si>
    <t>２，４５８</t>
    <phoneticPr fontId="1"/>
  </si>
  <si>
    <t>２，３９６</t>
    <phoneticPr fontId="1"/>
  </si>
  <si>
    <t>備　考</t>
    <phoneticPr fontId="1"/>
  </si>
  <si>
    <t>１２３ － １</t>
    <phoneticPr fontId="1"/>
  </si>
  <si>
    <t>5/20</t>
    <phoneticPr fontId="1"/>
  </si>
  <si>
    <t>排　水　対　策</t>
    <phoneticPr fontId="1"/>
  </si>
  <si>
    <t>深　　耕</t>
    <rPh sb="0" eb="1">
      <t>フカ</t>
    </rPh>
    <rPh sb="3" eb="4">
      <t>コウ</t>
    </rPh>
    <phoneticPr fontId="1"/>
  </si>
  <si>
    <t>作　　   業　　   日</t>
    <phoneticPr fontId="1"/>
  </si>
  <si>
    <t>１回目</t>
  </si>
  <si>
    <t>２回目</t>
  </si>
  <si>
    <t>３回目</t>
  </si>
  <si>
    <t>培　　土</t>
    <phoneticPr fontId="1"/>
  </si>
  <si>
    <t>防　　除</t>
    <phoneticPr fontId="1"/>
  </si>
  <si>
    <t>品　　種</t>
    <phoneticPr fontId="1"/>
  </si>
  <si>
    <t>本地面積
（㎡）
※）白山市
畦畔率 
０．９７５</t>
    <phoneticPr fontId="1"/>
  </si>
  <si>
    <t>㊞　　</t>
    <phoneticPr fontId="1"/>
  </si>
  <si>
    <t>額縁明渠</t>
    <phoneticPr fontId="1"/>
  </si>
  <si>
    <t>【弾丸暗渠】</t>
    <rPh sb="1" eb="3">
      <t>ダンガン</t>
    </rPh>
    <phoneticPr fontId="1"/>
  </si>
  <si>
    <t>サブソイラー</t>
    <phoneticPr fontId="1"/>
  </si>
  <si>
    <t>麦前
施工済
点検手直</t>
    <rPh sb="0" eb="1">
      <t>ムギ</t>
    </rPh>
    <rPh sb="1" eb="2">
      <t>マエ</t>
    </rPh>
    <rPh sb="3" eb="5">
      <t>セコウ</t>
    </rPh>
    <rPh sb="5" eb="6">
      <t>スミ</t>
    </rPh>
    <rPh sb="7" eb="9">
      <t>テンケン</t>
    </rPh>
    <rPh sb="9" eb="11">
      <t>テナオ</t>
    </rPh>
    <phoneticPr fontId="1"/>
  </si>
  <si>
    <t>う　ね　間　灌　水</t>
    <rPh sb="4" eb="5">
      <t>マ</t>
    </rPh>
    <rPh sb="6" eb="7">
      <t>カン</t>
    </rPh>
    <rPh sb="8" eb="9">
      <t>ミズ</t>
    </rPh>
    <phoneticPr fontId="1"/>
  </si>
  <si>
    <t>7/29</t>
    <phoneticPr fontId="1"/>
  </si>
  <si>
    <t>8/4</t>
    <phoneticPr fontId="1"/>
  </si>
  <si>
    <t>大豆前
新規
施工</t>
    <rPh sb="0" eb="2">
      <t>ダイズ</t>
    </rPh>
    <rPh sb="2" eb="3">
      <t>マエ</t>
    </rPh>
    <rPh sb="4" eb="6">
      <t>シンキ</t>
    </rPh>
    <rPh sb="7" eb="9">
      <t>セコウ</t>
    </rPh>
    <phoneticPr fontId="1"/>
  </si>
  <si>
    <t>土づくり
資材散布</t>
    <rPh sb="0" eb="1">
      <t>ツチ</t>
    </rPh>
    <rPh sb="5" eb="7">
      <t>シザイ</t>
    </rPh>
    <rPh sb="7" eb="9">
      <t>サンプ</t>
    </rPh>
    <phoneticPr fontId="1"/>
  </si>
  <si>
    <t>大豆
播種前　</t>
    <rPh sb="0" eb="2">
      <t>ダイズ</t>
    </rPh>
    <rPh sb="3" eb="5">
      <t>ハシュ</t>
    </rPh>
    <rPh sb="5" eb="6">
      <t>マエ</t>
    </rPh>
    <phoneticPr fontId="1"/>
  </si>
  <si>
    <t>前作麦
播種前</t>
    <rPh sb="0" eb="2">
      <t>ゼンサク</t>
    </rPh>
    <rPh sb="2" eb="3">
      <t>ムギ</t>
    </rPh>
    <rPh sb="4" eb="6">
      <t>ハシュ</t>
    </rPh>
    <rPh sb="6" eb="7">
      <t>マエ</t>
    </rPh>
    <phoneticPr fontId="1"/>
  </si>
  <si>
    <t>スリップ</t>
  </si>
  <si>
    <t>狭　畦</t>
    <phoneticPr fontId="1"/>
  </si>
  <si>
    <t>播　種　形　態</t>
    <rPh sb="0" eb="1">
      <t>ハリ</t>
    </rPh>
    <rPh sb="2" eb="3">
      <t>タネ</t>
    </rPh>
    <rPh sb="4" eb="5">
      <t>カタチ</t>
    </rPh>
    <rPh sb="6" eb="7">
      <t>タイ</t>
    </rPh>
    <phoneticPr fontId="1"/>
  </si>
  <si>
    <t>畝 立 型</t>
    <phoneticPr fontId="1"/>
  </si>
  <si>
    <t>平 畝 型</t>
    <phoneticPr fontId="1"/>
  </si>
  <si>
    <t>額縁明渠</t>
    <rPh sb="0" eb="2">
      <t>ガクブチ</t>
    </rPh>
    <rPh sb="2" eb="4">
      <t>メイキョ</t>
    </rPh>
    <phoneticPr fontId="1"/>
  </si>
  <si>
    <t>前作麦前
施工済
点検手直</t>
    <rPh sb="2" eb="3">
      <t>ムギ</t>
    </rPh>
    <rPh sb="3" eb="4">
      <t>マエ</t>
    </rPh>
    <rPh sb="5" eb="7">
      <t>セコウ</t>
    </rPh>
    <rPh sb="7" eb="8">
      <t>スミ</t>
    </rPh>
    <rPh sb="9" eb="11">
      <t>テンケン</t>
    </rPh>
    <rPh sb="11" eb="13">
      <t>テナオ</t>
    </rPh>
    <phoneticPr fontId="1"/>
  </si>
  <si>
    <t>前作麦
播種前</t>
    <phoneticPr fontId="1"/>
  </si>
  <si>
    <t>○</t>
    <phoneticPr fontId="1"/>
  </si>
  <si>
    <t>5/11</t>
    <phoneticPr fontId="1"/>
  </si>
  <si>
    <t>4/14</t>
    <phoneticPr fontId="1"/>
  </si>
  <si>
    <t>３回目</t>
    <phoneticPr fontId="1"/>
  </si>
  <si>
    <t>４回目</t>
    <phoneticPr fontId="1"/>
  </si>
  <si>
    <t>５回目</t>
    <phoneticPr fontId="1"/>
  </si>
  <si>
    <t>令和 6 年産　大豆作業日誌</t>
    <phoneticPr fontId="1"/>
  </si>
  <si>
    <t>その他品種：</t>
    <phoneticPr fontId="1"/>
  </si>
  <si>
    <t>台帳面積
（㎡）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</si>
</sst>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"/>
    <numFmt numFmtId="178" formatCode="m/d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4.5"/>
      <color theme="1"/>
      <name val="ＭＳ Ｐゴシック"/>
      <family val="3"/>
      <charset val="128"/>
      <scheme val="minor"/>
    </font>
    <font>
      <b/>
      <sz val="3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0" xfId="0" applyAlignment="1">
      <alignment horizontal="right" vertical="center" wrapText="1" shrinkToFit="1"/>
    </xf>
    <xf numFmtId="0" fontId="0" fillId="0" borderId="9" xfId="0" applyBorder="1" applyAlignment="1">
      <alignment horizontal="right" vertical="center" wrapText="1" shrinkToFit="1"/>
    </xf>
    <xf numFmtId="0" fontId="0" fillId="0" borderId="0" xfId="0" applyAlignment="1">
      <alignment horizontal="right" vertical="center" shrinkToFit="1"/>
    </xf>
    <xf numFmtId="0" fontId="4" fillId="0" borderId="36" xfId="0" applyFont="1" applyBorder="1" applyAlignment="1">
      <alignment horizontal="center" vertical="top" shrinkToFit="1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0" fillId="0" borderId="11" xfId="0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46" xfId="0" applyBorder="1" applyAlignment="1">
      <alignment horizontal="center" vertical="center" wrapText="1" shrinkToFit="1"/>
    </xf>
    <xf numFmtId="0" fontId="4" fillId="0" borderId="47" xfId="0" applyFont="1" applyBorder="1" applyAlignment="1">
      <alignment horizontal="center" vertical="top" shrinkToFit="1"/>
    </xf>
    <xf numFmtId="0" fontId="4" fillId="0" borderId="37" xfId="0" applyFont="1" applyBorder="1" applyAlignment="1">
      <alignment horizontal="center" vertical="top" shrinkToFit="1"/>
    </xf>
    <xf numFmtId="0" fontId="4" fillId="0" borderId="40" xfId="0" applyFont="1" applyBorder="1" applyAlignment="1">
      <alignment horizontal="center" vertical="top" shrinkToFit="1"/>
    </xf>
    <xf numFmtId="0" fontId="0" fillId="0" borderId="21" xfId="0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wrapText="1" shrinkToFit="1"/>
    </xf>
    <xf numFmtId="0" fontId="4" fillId="0" borderId="51" xfId="0" applyFont="1" applyBorder="1" applyAlignment="1">
      <alignment horizontal="center" vertical="top" shrinkToFit="1"/>
    </xf>
    <xf numFmtId="0" fontId="4" fillId="0" borderId="52" xfId="0" applyFont="1" applyBorder="1" applyAlignment="1">
      <alignment horizontal="center" vertical="top" shrinkToFit="1"/>
    </xf>
    <xf numFmtId="0" fontId="0" fillId="0" borderId="53" xfId="0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wrapText="1" shrinkToFit="1"/>
    </xf>
    <xf numFmtId="0" fontId="4" fillId="0" borderId="58" xfId="0" applyFont="1" applyBorder="1" applyAlignment="1">
      <alignment horizontal="center" vertical="top" shrinkToFit="1"/>
    </xf>
    <xf numFmtId="0" fontId="0" fillId="0" borderId="50" xfId="0" applyBorder="1" applyAlignment="1">
      <alignment horizontal="center" vertical="center" wrapText="1" shrinkToFit="1"/>
    </xf>
    <xf numFmtId="0" fontId="0" fillId="0" borderId="54" xfId="0" applyBorder="1" applyAlignment="1">
      <alignment horizontal="center" vertical="center" wrapText="1" shrinkToFit="1"/>
    </xf>
    <xf numFmtId="0" fontId="4" fillId="0" borderId="60" xfId="0" applyFont="1" applyBorder="1" applyAlignment="1">
      <alignment horizontal="center" vertical="top" shrinkToFit="1"/>
    </xf>
    <xf numFmtId="0" fontId="4" fillId="0" borderId="61" xfId="0" applyFont="1" applyBorder="1" applyAlignment="1">
      <alignment horizontal="center" vertical="top" shrinkToFit="1"/>
    </xf>
    <xf numFmtId="0" fontId="2" fillId="0" borderId="62" xfId="0" applyFont="1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62" xfId="0" applyBorder="1" applyAlignment="1">
      <alignment horizontal="right" vertical="center" wrapText="1" shrinkToFit="1"/>
    </xf>
    <xf numFmtId="0" fontId="0" fillId="0" borderId="20" xfId="0" applyBorder="1" applyAlignment="1">
      <alignment horizontal="center" vertical="center" wrapText="1" shrinkToFi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 wrapText="1" shrinkToFit="1"/>
    </xf>
    <xf numFmtId="49" fontId="6" fillId="3" borderId="10" xfId="0" applyNumberFormat="1" applyFont="1" applyFill="1" applyBorder="1" applyAlignment="1">
      <alignment horizontal="center" vertical="center" wrapText="1" shrinkToFit="1"/>
    </xf>
    <xf numFmtId="49" fontId="6" fillId="3" borderId="41" xfId="0" applyNumberFormat="1" applyFont="1" applyFill="1" applyBorder="1" applyAlignment="1">
      <alignment horizontal="center" vertical="center" wrapText="1" shrinkToFit="1"/>
    </xf>
    <xf numFmtId="49" fontId="8" fillId="3" borderId="46" xfId="0" applyNumberFormat="1" applyFont="1" applyFill="1" applyBorder="1" applyAlignment="1">
      <alignment horizontal="center" vertical="center" wrapText="1" shrinkToFit="1"/>
    </xf>
    <xf numFmtId="49" fontId="8" fillId="3" borderId="22" xfId="0" applyNumberFormat="1" applyFont="1" applyFill="1" applyBorder="1" applyAlignment="1">
      <alignment horizontal="center" vertical="center" wrapText="1" shrinkToFit="1"/>
    </xf>
    <xf numFmtId="49" fontId="8" fillId="3" borderId="11" xfId="0" applyNumberFormat="1" applyFont="1" applyFill="1" applyBorder="1" applyAlignment="1">
      <alignment horizontal="center" vertical="center" wrapText="1" shrinkToFit="1"/>
    </xf>
    <xf numFmtId="49" fontId="8" fillId="3" borderId="1" xfId="0" applyNumberFormat="1" applyFont="1" applyFill="1" applyBorder="1" applyAlignment="1">
      <alignment horizontal="center" vertical="center" wrapText="1" shrinkToFit="1"/>
    </xf>
    <xf numFmtId="49" fontId="8" fillId="3" borderId="10" xfId="0" applyNumberFormat="1" applyFont="1" applyFill="1" applyBorder="1" applyAlignment="1">
      <alignment horizontal="center" vertical="center" wrapText="1" shrinkToFit="1"/>
    </xf>
    <xf numFmtId="49" fontId="8" fillId="3" borderId="53" xfId="0" applyNumberFormat="1" applyFont="1" applyFill="1" applyBorder="1" applyAlignment="1">
      <alignment horizontal="center" vertical="center" wrapText="1" shrinkToFit="1"/>
    </xf>
    <xf numFmtId="49" fontId="8" fillId="3" borderId="21" xfId="0" applyNumberFormat="1" applyFont="1" applyFill="1" applyBorder="1" applyAlignment="1">
      <alignment horizontal="center" vertical="center" wrapText="1" shrinkToFit="1"/>
    </xf>
    <xf numFmtId="49" fontId="8" fillId="3" borderId="54" xfId="0" applyNumberFormat="1" applyFont="1" applyFill="1" applyBorder="1" applyAlignment="1">
      <alignment horizontal="center" vertical="center" wrapText="1" shrinkToFit="1"/>
    </xf>
    <xf numFmtId="49" fontId="8" fillId="3" borderId="25" xfId="0" applyNumberFormat="1" applyFont="1" applyFill="1" applyBorder="1" applyAlignment="1">
      <alignment horizontal="center" vertical="center" wrapText="1" shrinkToFit="1"/>
    </xf>
    <xf numFmtId="49" fontId="6" fillId="3" borderId="11" xfId="0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41" xfId="0" applyFont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center" vertical="center" wrapText="1" shrinkToFit="1"/>
    </xf>
    <xf numFmtId="0" fontId="6" fillId="0" borderId="37" xfId="0" applyFont="1" applyBorder="1" applyAlignment="1">
      <alignment horizontal="center" vertical="center" wrapText="1" shrinkToFit="1"/>
    </xf>
    <xf numFmtId="0" fontId="6" fillId="0" borderId="45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 shrinkToFit="1"/>
    </xf>
    <xf numFmtId="49" fontId="6" fillId="3" borderId="34" xfId="0" applyNumberFormat="1" applyFont="1" applyFill="1" applyBorder="1" applyAlignment="1">
      <alignment horizontal="right" vertical="center" wrapText="1" shrinkToFit="1"/>
    </xf>
    <xf numFmtId="49" fontId="6" fillId="3" borderId="35" xfId="0" applyNumberFormat="1" applyFont="1" applyFill="1" applyBorder="1" applyAlignment="1">
      <alignment horizontal="right" vertical="center" wrapText="1" shrinkToFit="1"/>
    </xf>
    <xf numFmtId="176" fontId="6" fillId="0" borderId="34" xfId="0" applyNumberFormat="1" applyFont="1" applyBorder="1" applyAlignment="1">
      <alignment horizontal="right" vertical="center" wrapText="1" shrinkToFit="1"/>
    </xf>
    <xf numFmtId="176" fontId="6" fillId="0" borderId="35" xfId="0" applyNumberFormat="1" applyFont="1" applyBorder="1" applyAlignment="1">
      <alignment horizontal="right" vertical="center" wrapText="1" shrinkToFit="1"/>
    </xf>
    <xf numFmtId="176" fontId="6" fillId="0" borderId="38" xfId="0" applyNumberFormat="1" applyFont="1" applyBorder="1" applyAlignment="1">
      <alignment horizontal="right" vertical="center" wrapText="1" shrinkToFit="1"/>
    </xf>
    <xf numFmtId="176" fontId="6" fillId="0" borderId="39" xfId="0" applyNumberFormat="1" applyFont="1" applyBorder="1" applyAlignment="1">
      <alignment horizontal="right" vertical="center" wrapText="1" shrinkToFit="1"/>
    </xf>
    <xf numFmtId="49" fontId="8" fillId="3" borderId="20" xfId="0" applyNumberFormat="1" applyFont="1" applyFill="1" applyBorder="1" applyAlignment="1">
      <alignment horizontal="center" vertical="center" wrapText="1" shrinkToFit="1"/>
    </xf>
    <xf numFmtId="0" fontId="4" fillId="0" borderId="63" xfId="0" applyFont="1" applyBorder="1" applyAlignment="1">
      <alignment horizontal="center" vertical="top" shrinkToFit="1"/>
    </xf>
    <xf numFmtId="49" fontId="8" fillId="3" borderId="64" xfId="0" applyNumberFormat="1" applyFont="1" applyFill="1" applyBorder="1" applyAlignment="1">
      <alignment horizontal="center" vertical="center" wrapText="1" shrinkToFit="1"/>
    </xf>
    <xf numFmtId="49" fontId="8" fillId="3" borderId="65" xfId="0" applyNumberFormat="1" applyFont="1" applyFill="1" applyBorder="1" applyAlignment="1">
      <alignment horizontal="center" vertical="center" wrapText="1" shrinkToFit="1"/>
    </xf>
    <xf numFmtId="0" fontId="0" fillId="0" borderId="64" xfId="0" applyBorder="1" applyAlignment="1">
      <alignment horizontal="center" vertical="center" wrapText="1" shrinkToFit="1"/>
    </xf>
    <xf numFmtId="0" fontId="0" fillId="0" borderId="65" xfId="0" applyBorder="1" applyAlignment="1">
      <alignment horizontal="center" vertical="center" wrapText="1" shrinkToFit="1"/>
    </xf>
    <xf numFmtId="0" fontId="3" fillId="0" borderId="73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 shrinkToFit="1"/>
    </xf>
    <xf numFmtId="0" fontId="3" fillId="0" borderId="76" xfId="0" applyFont="1" applyBorder="1" applyAlignment="1">
      <alignment horizontal="center" vertical="center" wrapText="1" shrinkToFit="1"/>
    </xf>
    <xf numFmtId="49" fontId="8" fillId="3" borderId="82" xfId="0" applyNumberFormat="1" applyFont="1" applyFill="1" applyBorder="1" applyAlignment="1">
      <alignment horizontal="center" vertical="center" wrapText="1" shrinkToFit="1"/>
    </xf>
    <xf numFmtId="0" fontId="0" fillId="0" borderId="82" xfId="0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 shrinkToFit="1"/>
    </xf>
    <xf numFmtId="49" fontId="6" fillId="3" borderId="88" xfId="0" applyNumberFormat="1" applyFont="1" applyFill="1" applyBorder="1" applyAlignment="1">
      <alignment horizontal="center" vertical="center" wrapText="1" shrinkToFit="1"/>
    </xf>
    <xf numFmtId="0" fontId="6" fillId="0" borderId="88" xfId="0" applyFont="1" applyBorder="1" applyAlignment="1">
      <alignment horizontal="center" vertical="center" wrapText="1" shrinkToFit="1"/>
    </xf>
    <xf numFmtId="0" fontId="6" fillId="0" borderId="85" xfId="0" applyFont="1" applyBorder="1" applyAlignment="1">
      <alignment horizontal="center" vertical="center" wrapText="1" shrinkToFit="1"/>
    </xf>
    <xf numFmtId="49" fontId="6" fillId="3" borderId="24" xfId="0" applyNumberFormat="1" applyFont="1" applyFill="1" applyBorder="1" applyAlignment="1">
      <alignment horizontal="center" vertical="center" wrapText="1" shrinkToFit="1"/>
    </xf>
    <xf numFmtId="0" fontId="6" fillId="0" borderId="24" xfId="0" applyFont="1" applyBorder="1" applyAlignment="1">
      <alignment horizontal="center" vertical="center" wrapText="1" shrinkToFit="1"/>
    </xf>
    <xf numFmtId="0" fontId="6" fillId="0" borderId="90" xfId="0" applyFont="1" applyBorder="1" applyAlignment="1">
      <alignment horizontal="center" vertical="center" wrapText="1" shrinkToFit="1"/>
    </xf>
    <xf numFmtId="49" fontId="6" fillId="3" borderId="89" xfId="0" applyNumberFormat="1" applyFont="1" applyFill="1" applyBorder="1" applyAlignment="1">
      <alignment horizontal="center" vertical="center" wrapText="1" shrinkToFit="1"/>
    </xf>
    <xf numFmtId="0" fontId="6" fillId="0" borderId="89" xfId="0" applyFont="1" applyBorder="1" applyAlignment="1">
      <alignment horizontal="center" vertical="center" wrapText="1" shrinkToFit="1"/>
    </xf>
    <xf numFmtId="49" fontId="6" fillId="3" borderId="4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38" fontId="6" fillId="0" borderId="38" xfId="1" applyFont="1" applyBorder="1" applyAlignment="1">
      <alignment horizontal="right" vertical="center" wrapText="1" shrinkToFit="1"/>
    </xf>
    <xf numFmtId="38" fontId="6" fillId="0" borderId="39" xfId="1" applyFont="1" applyBorder="1" applyAlignment="1">
      <alignment horizontal="right" vertical="center" wrapText="1" shrinkToFit="1"/>
    </xf>
    <xf numFmtId="178" fontId="8" fillId="0" borderId="46" xfId="0" applyNumberFormat="1" applyFont="1" applyBorder="1" applyAlignment="1">
      <alignment horizontal="center" vertical="center" wrapText="1" shrinkToFit="1"/>
    </xf>
    <xf numFmtId="178" fontId="8" fillId="0" borderId="22" xfId="0" applyNumberFormat="1" applyFont="1" applyBorder="1" applyAlignment="1">
      <alignment horizontal="center" vertical="center" wrapText="1" shrinkToFit="1"/>
    </xf>
    <xf numFmtId="178" fontId="8" fillId="0" borderId="20" xfId="0" applyNumberFormat="1" applyFont="1" applyBorder="1" applyAlignment="1">
      <alignment horizontal="center" vertical="center" wrapText="1" shrinkToFit="1"/>
    </xf>
    <xf numFmtId="178" fontId="8" fillId="0" borderId="64" xfId="0" applyNumberFormat="1" applyFont="1" applyBorder="1" applyAlignment="1">
      <alignment horizontal="center" vertical="center" wrapText="1" shrinkToFit="1"/>
    </xf>
    <xf numFmtId="178" fontId="8" fillId="0" borderId="65" xfId="0" applyNumberFormat="1" applyFont="1" applyBorder="1" applyAlignment="1">
      <alignment horizontal="center" vertical="center" wrapText="1" shrinkToFit="1"/>
    </xf>
    <xf numFmtId="178" fontId="8" fillId="0" borderId="11" xfId="0" applyNumberFormat="1" applyFont="1" applyBorder="1" applyAlignment="1">
      <alignment horizontal="center" vertical="center" wrapText="1" shrinkToFit="1"/>
    </xf>
    <xf numFmtId="178" fontId="8" fillId="0" borderId="10" xfId="0" applyNumberFormat="1" applyFont="1" applyBorder="1" applyAlignment="1">
      <alignment horizontal="center" vertical="center" wrapText="1" shrinkToFit="1"/>
    </xf>
    <xf numFmtId="178" fontId="8" fillId="0" borderId="53" xfId="0" applyNumberFormat="1" applyFont="1" applyBorder="1" applyAlignment="1">
      <alignment horizontal="center" vertical="center" wrapText="1" shrinkToFit="1"/>
    </xf>
    <xf numFmtId="178" fontId="8" fillId="0" borderId="82" xfId="0" applyNumberFormat="1" applyFont="1" applyBorder="1" applyAlignment="1">
      <alignment horizontal="center" vertical="center" wrapText="1" shrinkToFit="1"/>
    </xf>
    <xf numFmtId="178" fontId="8" fillId="0" borderId="50" xfId="0" applyNumberFormat="1" applyFont="1" applyBorder="1" applyAlignment="1">
      <alignment horizontal="center" vertical="center" wrapText="1" shrinkToFit="1"/>
    </xf>
    <xf numFmtId="178" fontId="8" fillId="0" borderId="21" xfId="0" applyNumberFormat="1" applyFont="1" applyBorder="1" applyAlignment="1">
      <alignment horizontal="center" vertical="center" wrapText="1" shrinkToFit="1"/>
    </xf>
    <xf numFmtId="178" fontId="8" fillId="0" borderId="1" xfId="0" applyNumberFormat="1" applyFont="1" applyBorder="1" applyAlignment="1">
      <alignment horizontal="center" vertical="center" wrapText="1" shrinkToFit="1"/>
    </xf>
    <xf numFmtId="178" fontId="8" fillId="0" borderId="54" xfId="0" applyNumberFormat="1" applyFont="1" applyBorder="1" applyAlignment="1">
      <alignment horizontal="center" vertical="center" wrapText="1" shrinkToFit="1"/>
    </xf>
    <xf numFmtId="178" fontId="8" fillId="0" borderId="25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right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 wrapText="1" shrinkToFit="1"/>
    </xf>
    <xf numFmtId="38" fontId="6" fillId="0" borderId="34" xfId="1" applyFont="1" applyBorder="1" applyAlignment="1">
      <alignment horizontal="right" vertical="center" wrapText="1" shrinkToFit="1"/>
    </xf>
    <xf numFmtId="177" fontId="6" fillId="0" borderId="35" xfId="1" applyNumberFormat="1" applyFont="1" applyBorder="1" applyAlignment="1">
      <alignment horizontal="right" vertical="center" wrapText="1" shrinkToFit="1"/>
    </xf>
    <xf numFmtId="38" fontId="2" fillId="0" borderId="9" xfId="1" applyFont="1" applyBorder="1" applyAlignment="1">
      <alignment horizontal="left" vertical="center"/>
    </xf>
    <xf numFmtId="38" fontId="2" fillId="0" borderId="62" xfId="1" applyFont="1" applyBorder="1" applyAlignment="1">
      <alignment horizontal="left" vertical="center" wrapText="1" shrinkToFit="1"/>
    </xf>
    <xf numFmtId="38" fontId="2" fillId="0" borderId="9" xfId="1" applyFont="1" applyBorder="1" applyAlignment="1">
      <alignment horizontal="left" vertical="center"/>
    </xf>
    <xf numFmtId="38" fontId="2" fillId="0" borderId="62" xfId="1" applyFont="1" applyBorder="1" applyAlignment="1">
      <alignment horizontal="left" vertical="center" wrapText="1" shrinkToFit="1"/>
    </xf>
    <xf numFmtId="0" fontId="2" fillId="2" borderId="4" xfId="0" applyFont="1" applyFill="1" applyBorder="1" applyAlignment="1">
      <alignment horizontal="left" vertical="center" wrapText="1" shrinkToFit="1"/>
    </xf>
    <xf numFmtId="0" fontId="2" fillId="2" borderId="6" xfId="0" applyFont="1" applyFill="1" applyBorder="1" applyAlignment="1">
      <alignment horizontal="left" vertical="center" wrapText="1" shrinkToFit="1"/>
    </xf>
    <xf numFmtId="0" fontId="2" fillId="2" borderId="8" xfId="0" applyFont="1" applyFill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wrapText="1" shrinkToFit="1"/>
    </xf>
    <xf numFmtId="0" fontId="12" fillId="0" borderId="101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wrapText="1" shrinkToFit="1"/>
    </xf>
    <xf numFmtId="0" fontId="3" fillId="0" borderId="29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center" vertical="center" wrapText="1" shrinkToFit="1"/>
    </xf>
    <xf numFmtId="0" fontId="3" fillId="0" borderId="42" xfId="0" applyFont="1" applyBorder="1" applyAlignment="1">
      <alignment horizontal="center" vertical="center" wrapText="1" shrinkToFit="1"/>
    </xf>
    <xf numFmtId="0" fontId="3" fillId="0" borderId="43" xfId="0" applyFont="1" applyBorder="1" applyAlignment="1">
      <alignment horizontal="center" vertical="center" wrapText="1" shrinkToFit="1"/>
    </xf>
    <xf numFmtId="0" fontId="3" fillId="0" borderId="44" xfId="0" applyFont="1" applyBorder="1" applyAlignment="1">
      <alignment horizontal="center" vertical="center" wrapText="1" shrinkToFit="1"/>
    </xf>
    <xf numFmtId="0" fontId="2" fillId="0" borderId="23" xfId="0" applyFont="1" applyBorder="1" applyAlignment="1">
      <alignment horizontal="center" vertical="center" wrapText="1" shrinkToFit="1"/>
    </xf>
    <xf numFmtId="0" fontId="2" fillId="0" borderId="59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3" fillId="0" borderId="67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 shrinkToFit="1"/>
    </xf>
    <xf numFmtId="0" fontId="2" fillId="0" borderId="57" xfId="0" applyFont="1" applyBorder="1" applyAlignment="1">
      <alignment horizontal="center" vertical="center" wrapText="1" shrinkToFit="1"/>
    </xf>
    <xf numFmtId="0" fontId="2" fillId="0" borderId="49" xfId="0" applyFont="1" applyBorder="1" applyAlignment="1">
      <alignment horizontal="center" vertical="center" wrapText="1" shrinkToFit="1"/>
    </xf>
    <xf numFmtId="0" fontId="3" fillId="0" borderId="91" xfId="0" applyFont="1" applyBorder="1" applyAlignment="1">
      <alignment horizontal="center" vertical="center" wrapText="1" shrinkToFit="1"/>
    </xf>
    <xf numFmtId="0" fontId="3" fillId="0" borderId="92" xfId="0" applyFont="1" applyBorder="1" applyAlignment="1">
      <alignment horizontal="center" vertical="center" wrapText="1" shrinkToFit="1"/>
    </xf>
    <xf numFmtId="0" fontId="2" fillId="0" borderId="53" xfId="0" applyFont="1" applyBorder="1" applyAlignment="1">
      <alignment horizontal="center" vertical="center" wrapText="1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0" fontId="3" fillId="0" borderId="8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55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 wrapText="1" shrinkToFit="1"/>
    </xf>
    <xf numFmtId="0" fontId="2" fillId="0" borderId="54" xfId="0" applyFont="1" applyBorder="1" applyAlignment="1">
      <alignment horizontal="center" vertical="center" wrapText="1" shrinkToFit="1"/>
    </xf>
    <xf numFmtId="0" fontId="2" fillId="0" borderId="71" xfId="0" applyFont="1" applyBorder="1" applyAlignment="1">
      <alignment horizontal="center" vertical="center" wrapText="1" shrinkToFit="1"/>
    </xf>
    <xf numFmtId="0" fontId="2" fillId="0" borderId="70" xfId="0" applyFont="1" applyBorder="1" applyAlignment="1">
      <alignment horizontal="center" vertical="center" wrapText="1" shrinkToFit="1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 wrapText="1" shrinkToFit="1"/>
    </xf>
    <xf numFmtId="0" fontId="0" fillId="0" borderId="63" xfId="0" applyBorder="1" applyAlignment="1">
      <alignment horizontal="center" vertical="center" wrapText="1" shrinkToFit="1"/>
    </xf>
    <xf numFmtId="0" fontId="0" fillId="0" borderId="40" xfId="0" applyBorder="1" applyAlignment="1">
      <alignment horizontal="center" vertical="center" wrapText="1" shrinkToFit="1"/>
    </xf>
    <xf numFmtId="0" fontId="3" fillId="0" borderId="84" xfId="0" applyFont="1" applyBorder="1" applyAlignment="1">
      <alignment horizontal="center" vertical="center" wrapText="1"/>
    </xf>
    <xf numFmtId="0" fontId="0" fillId="0" borderId="8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 shrinkToFit="1"/>
    </xf>
    <xf numFmtId="0" fontId="3" fillId="0" borderId="68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3" fillId="0" borderId="86" xfId="0" applyFont="1" applyBorder="1" applyAlignment="1">
      <alignment horizontal="center" vertical="center" textRotation="255" wrapText="1" shrinkToFit="1"/>
    </xf>
    <xf numFmtId="0" fontId="3" fillId="0" borderId="87" xfId="0" applyFont="1" applyBorder="1" applyAlignment="1">
      <alignment horizontal="center" vertical="center" textRotation="255" wrapText="1" shrinkToFit="1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94" xfId="0" applyFont="1" applyBorder="1" applyAlignment="1">
      <alignment horizontal="center" vertical="center" textRotation="255" wrapText="1" shrinkToFit="1"/>
    </xf>
    <xf numFmtId="0" fontId="3" fillId="0" borderId="95" xfId="0" applyFont="1" applyBorder="1" applyAlignment="1">
      <alignment horizontal="center" vertical="center" textRotation="255" wrapText="1" shrinkToFit="1"/>
    </xf>
    <xf numFmtId="0" fontId="3" fillId="0" borderId="96" xfId="0" applyFont="1" applyBorder="1" applyAlignment="1">
      <alignment horizontal="center" vertical="center" textRotation="255" wrapText="1" shrinkToFit="1"/>
    </xf>
    <xf numFmtId="0" fontId="3" fillId="0" borderId="97" xfId="0" applyFont="1" applyBorder="1" applyAlignment="1">
      <alignment horizontal="center" vertical="center" textRotation="255" wrapText="1" shrinkToFit="1"/>
    </xf>
    <xf numFmtId="0" fontId="3" fillId="0" borderId="98" xfId="0" applyFont="1" applyBorder="1" applyAlignment="1">
      <alignment horizontal="center" vertical="center" textRotation="255" wrapText="1" shrinkToFit="1"/>
    </xf>
    <xf numFmtId="0" fontId="3" fillId="0" borderId="99" xfId="0" applyFont="1" applyBorder="1" applyAlignment="1">
      <alignment horizontal="center" vertical="center" textRotation="255" wrapText="1" shrinkToFit="1"/>
    </xf>
    <xf numFmtId="0" fontId="4" fillId="0" borderId="56" xfId="0" applyFont="1" applyBorder="1" applyAlignment="1">
      <alignment horizontal="center" vertical="top" shrinkToFit="1"/>
    </xf>
    <xf numFmtId="0" fontId="0" fillId="0" borderId="40" xfId="0" applyBorder="1" applyAlignment="1">
      <alignment horizontal="center" vertical="top" shrinkToFit="1"/>
    </xf>
    <xf numFmtId="0" fontId="4" fillId="0" borderId="37" xfId="0" applyFont="1" applyBorder="1" applyAlignment="1">
      <alignment horizontal="center" vertical="top" shrinkToFit="1"/>
    </xf>
    <xf numFmtId="0" fontId="0" fillId="0" borderId="61" xfId="0" applyBorder="1" applyAlignment="1">
      <alignment horizontal="center" vertical="top" shrinkToFit="1"/>
    </xf>
    <xf numFmtId="0" fontId="3" fillId="0" borderId="5" xfId="0" applyFont="1" applyBorder="1" applyAlignment="1">
      <alignment horizontal="center" vertical="center" textRotation="255" wrapText="1" shrinkToFit="1"/>
    </xf>
    <xf numFmtId="0" fontId="3" fillId="0" borderId="7" xfId="0" applyFont="1" applyBorder="1" applyAlignment="1">
      <alignment horizontal="center" vertical="center" textRotation="255" wrapText="1" shrinkToFit="1"/>
    </xf>
    <xf numFmtId="0" fontId="2" fillId="0" borderId="14" xfId="0" applyFont="1" applyBorder="1" applyAlignment="1">
      <alignment horizontal="right" vertical="center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27" xfId="0" applyFont="1" applyBorder="1" applyAlignment="1">
      <alignment horizontal="right" vertical="center" wrapText="1" shrinkToFit="1"/>
    </xf>
    <xf numFmtId="0" fontId="2" fillId="0" borderId="5" xfId="0" applyFont="1" applyBorder="1" applyAlignment="1">
      <alignment horizontal="right" vertical="center" wrapText="1" shrinkToFit="1"/>
    </xf>
    <xf numFmtId="0" fontId="2" fillId="0" borderId="17" xfId="0" applyFont="1" applyBorder="1" applyAlignment="1">
      <alignment horizontal="right" vertical="center" wrapText="1" shrinkToFit="1"/>
    </xf>
    <xf numFmtId="0" fontId="2" fillId="0" borderId="7" xfId="0" applyFont="1" applyBorder="1" applyAlignment="1">
      <alignment horizontal="right" vertical="center" wrapText="1" shrinkToFi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left" vertical="center" wrapText="1" shrinkToFit="1"/>
    </xf>
    <xf numFmtId="0" fontId="2" fillId="0" borderId="10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177" fontId="6" fillId="0" borderId="35" xfId="0" applyNumberFormat="1" applyFont="1" applyBorder="1" applyAlignment="1">
      <alignment horizontal="right" vertical="center" wrapText="1" shrinkToFit="1"/>
    </xf>
    <xf numFmtId="49" fontId="8" fillId="0" borderId="46" xfId="0" applyNumberFormat="1" applyFont="1" applyBorder="1" applyAlignment="1">
      <alignment horizontal="center" vertical="center" wrapText="1" shrinkToFit="1"/>
    </xf>
    <xf numFmtId="49" fontId="8" fillId="0" borderId="22" xfId="0" applyNumberFormat="1" applyFont="1" applyBorder="1" applyAlignment="1">
      <alignment horizontal="center" vertical="center" wrapText="1" shrinkToFit="1"/>
    </xf>
    <xf numFmtId="49" fontId="8" fillId="0" borderId="20" xfId="0" applyNumberFormat="1" applyFont="1" applyBorder="1" applyAlignment="1">
      <alignment horizontal="center" vertical="center" wrapText="1" shrinkToFit="1"/>
    </xf>
    <xf numFmtId="49" fontId="8" fillId="0" borderId="64" xfId="0" applyNumberFormat="1" applyFont="1" applyBorder="1" applyAlignment="1">
      <alignment horizontal="center" vertical="center" wrapText="1" shrinkToFit="1"/>
    </xf>
    <xf numFmtId="49" fontId="8" fillId="0" borderId="65" xfId="0" applyNumberFormat="1" applyFont="1" applyBorder="1" applyAlignment="1">
      <alignment horizontal="center" vertical="center" wrapText="1" shrinkToFit="1"/>
    </xf>
    <xf numFmtId="49" fontId="8" fillId="0" borderId="11" xfId="0" applyNumberFormat="1" applyFont="1" applyBorder="1" applyAlignment="1">
      <alignment horizontal="center" vertical="center" wrapText="1" shrinkToFit="1"/>
    </xf>
    <xf numFmtId="49" fontId="8" fillId="0" borderId="10" xfId="0" applyNumberFormat="1" applyFont="1" applyBorder="1" applyAlignment="1">
      <alignment horizontal="center" vertical="center" wrapText="1" shrinkToFit="1"/>
    </xf>
    <xf numFmtId="49" fontId="8" fillId="0" borderId="53" xfId="0" applyNumberFormat="1" applyFont="1" applyBorder="1" applyAlignment="1">
      <alignment horizontal="center" vertical="center" wrapText="1" shrinkToFit="1"/>
    </xf>
    <xf numFmtId="49" fontId="8" fillId="0" borderId="82" xfId="0" applyNumberFormat="1" applyFont="1" applyBorder="1" applyAlignment="1">
      <alignment horizontal="center" vertical="center" wrapText="1" shrinkToFit="1"/>
    </xf>
    <xf numFmtId="49" fontId="8" fillId="0" borderId="50" xfId="0" applyNumberFormat="1" applyFont="1" applyBorder="1" applyAlignment="1">
      <alignment horizontal="center" vertical="center" wrapText="1" shrinkToFit="1"/>
    </xf>
    <xf numFmtId="49" fontId="8" fillId="0" borderId="21" xfId="0" applyNumberFormat="1" applyFont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49" fontId="8" fillId="0" borderId="54" xfId="0" applyNumberFormat="1" applyFont="1" applyBorder="1" applyAlignment="1">
      <alignment horizontal="center" vertical="center" wrapText="1" shrinkToFit="1"/>
    </xf>
    <xf numFmtId="49" fontId="8" fillId="0" borderId="25" xfId="0" applyNumberFormat="1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585608</xdr:colOff>
      <xdr:row>2</xdr:row>
      <xdr:rowOff>111800</xdr:rowOff>
    </xdr:from>
    <xdr:to>
      <xdr:col>18</xdr:col>
      <xdr:colOff>349737</xdr:colOff>
      <xdr:row>9</xdr:row>
      <xdr:rowOff>214395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A40B093B-6389-4E46-A243-740B4A6C47CA}"/>
            </a:ext>
          </a:extLst>
        </xdr:cNvPr>
        <xdr:cNvGrpSpPr/>
      </xdr:nvGrpSpPr>
      <xdr:grpSpPr>
        <a:xfrm>
          <a:off x="9310508" y="683300"/>
          <a:ext cx="6183979" cy="1702795"/>
          <a:chOff x="9578146" y="221811"/>
          <a:chExt cx="5557469" cy="1683188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9C52DD0D-0863-48C9-B9AD-0E72F729A298}"/>
              </a:ext>
            </a:extLst>
          </xdr:cNvPr>
          <xdr:cNvSpPr/>
        </xdr:nvSpPr>
        <xdr:spPr>
          <a:xfrm>
            <a:off x="9890342" y="626300"/>
            <a:ext cx="5245273" cy="1278699"/>
          </a:xfrm>
          <a:prstGeom prst="rect">
            <a:avLst/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" name="図 2">
            <a:extLst>
              <a:ext uri="{FF2B5EF4-FFF2-40B4-BE49-F238E27FC236}">
                <a16:creationId xmlns:a16="http://schemas.microsoft.com/office/drawing/2014/main" id="{868214FB-EB7F-4DA9-A87B-DE7D2CB517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4348" b="100000" l="0" r="100000">
                        <a14:foregroundMark x1="51667" y1="82609" x2="51667" y2="82609"/>
                        <a14:foregroundMark x1="51667" y1="91304" x2="51667" y2="91304"/>
                        <a14:foregroundMark x1="66667" y1="46377" x2="66667" y2="46377"/>
                        <a14:foregroundMark x1="6667" y1="47826" x2="6667" y2="47826"/>
                        <a14:foregroundMark x1="21667" y1="23188" x2="21667" y2="23188"/>
                        <a14:foregroundMark x1="50000" y1="14493" x2="50000" y2="14493"/>
                        <a14:foregroundMark x1="80000" y1="20290" x2="80000" y2="20290"/>
                        <a14:foregroundMark x1="90000" y1="47826" x2="90000" y2="47826"/>
                        <a14:foregroundMark x1="46667" y1="86957" x2="46667" y2="86957"/>
                        <a14:foregroundMark x1="46667" y1="81159" x2="46667" y2="81159"/>
                        <a14:foregroundMark x1="56667" y1="85507" x2="56667" y2="85507"/>
                        <a14:foregroundMark x1="41667" y1="81159" x2="41667" y2="81159"/>
                        <a14:foregroundMark x1="41667" y1="85507" x2="41667" y2="85507"/>
                        <a14:foregroundMark x1="58333" y1="81159" x2="58333" y2="81159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78146" y="221811"/>
            <a:ext cx="626302" cy="71981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31</xdr:col>
      <xdr:colOff>840444</xdr:colOff>
      <xdr:row>1</xdr:row>
      <xdr:rowOff>392206</xdr:rowOff>
    </xdr:from>
    <xdr:to>
      <xdr:col>32</xdr:col>
      <xdr:colOff>56032</xdr:colOff>
      <xdr:row>3</xdr:row>
      <xdr:rowOff>112059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3A89A6D-13E9-5835-2FF3-FCC7FB5EDF08}"/>
            </a:ext>
          </a:extLst>
        </xdr:cNvPr>
        <xdr:cNvSpPr txBox="1"/>
      </xdr:nvSpPr>
      <xdr:spPr>
        <a:xfrm>
          <a:off x="24298091" y="485588"/>
          <a:ext cx="597647" cy="429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㎡</a:t>
          </a:r>
        </a:p>
      </xdr:txBody>
    </xdr:sp>
    <xdr:clientData/>
  </xdr:twoCellAnchor>
  <xdr:twoCellAnchor>
    <xdr:from>
      <xdr:col>31</xdr:col>
      <xdr:colOff>843436</xdr:colOff>
      <xdr:row>3</xdr:row>
      <xdr:rowOff>133716</xdr:rowOff>
    </xdr:from>
    <xdr:to>
      <xdr:col>32</xdr:col>
      <xdr:colOff>59024</xdr:colOff>
      <xdr:row>5</xdr:row>
      <xdr:rowOff>115039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FAE90F7-8DE8-4CF7-950C-8B1B0779F343}"/>
            </a:ext>
          </a:extLst>
        </xdr:cNvPr>
        <xdr:cNvSpPr txBox="1"/>
      </xdr:nvSpPr>
      <xdr:spPr>
        <a:xfrm>
          <a:off x="24301083" y="936804"/>
          <a:ext cx="597647" cy="429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㎡</a:t>
          </a:r>
        </a:p>
      </xdr:txBody>
    </xdr:sp>
    <xdr:clientData/>
  </xdr:twoCellAnchor>
  <xdr:twoCellAnchor>
    <xdr:from>
      <xdr:col>31</xdr:col>
      <xdr:colOff>846427</xdr:colOff>
      <xdr:row>5</xdr:row>
      <xdr:rowOff>118021</xdr:rowOff>
    </xdr:from>
    <xdr:to>
      <xdr:col>32</xdr:col>
      <xdr:colOff>62015</xdr:colOff>
      <xdr:row>7</xdr:row>
      <xdr:rowOff>99345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B8DA644-6899-42C6-9B83-252EEA5A3E01}"/>
            </a:ext>
          </a:extLst>
        </xdr:cNvPr>
        <xdr:cNvSpPr txBox="1"/>
      </xdr:nvSpPr>
      <xdr:spPr>
        <a:xfrm>
          <a:off x="24304074" y="1369345"/>
          <a:ext cx="597647" cy="429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㎡</a:t>
          </a:r>
        </a:p>
      </xdr:txBody>
    </xdr:sp>
    <xdr:clientData/>
  </xdr:twoCellAnchor>
  <xdr:twoCellAnchor>
    <xdr:from>
      <xdr:col>31</xdr:col>
      <xdr:colOff>849419</xdr:colOff>
      <xdr:row>8</xdr:row>
      <xdr:rowOff>121002</xdr:rowOff>
    </xdr:from>
    <xdr:to>
      <xdr:col>32</xdr:col>
      <xdr:colOff>65007</xdr:colOff>
      <xdr:row>10</xdr:row>
      <xdr:rowOff>102325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82ADB47-3B3A-4EAF-A4BD-8A09948BA826}"/>
            </a:ext>
          </a:extLst>
        </xdr:cNvPr>
        <xdr:cNvSpPr txBox="1"/>
      </xdr:nvSpPr>
      <xdr:spPr>
        <a:xfrm>
          <a:off x="24307066" y="2044678"/>
          <a:ext cx="597647" cy="429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585608</xdr:colOff>
      <xdr:row>2</xdr:row>
      <xdr:rowOff>111800</xdr:rowOff>
    </xdr:from>
    <xdr:to>
      <xdr:col>18</xdr:col>
      <xdr:colOff>349737</xdr:colOff>
      <xdr:row>9</xdr:row>
      <xdr:rowOff>166770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DA5CFF8-BD22-4C7C-8078-4940FB2C0110}"/>
            </a:ext>
          </a:extLst>
        </xdr:cNvPr>
        <xdr:cNvGrpSpPr/>
      </xdr:nvGrpSpPr>
      <xdr:grpSpPr>
        <a:xfrm>
          <a:off x="8834258" y="683300"/>
          <a:ext cx="6183979" cy="1655170"/>
          <a:chOff x="9578146" y="221811"/>
          <a:chExt cx="5557469" cy="1683188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5E0098FA-537B-5E14-5E9C-85CD06B27B3B}"/>
              </a:ext>
            </a:extLst>
          </xdr:cNvPr>
          <xdr:cNvSpPr/>
        </xdr:nvSpPr>
        <xdr:spPr>
          <a:xfrm>
            <a:off x="9890342" y="626300"/>
            <a:ext cx="5245273" cy="1278699"/>
          </a:xfrm>
          <a:prstGeom prst="rect">
            <a:avLst/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8" name="図 7">
            <a:extLst>
              <a:ext uri="{FF2B5EF4-FFF2-40B4-BE49-F238E27FC236}">
                <a16:creationId xmlns:a16="http://schemas.microsoft.com/office/drawing/2014/main" id="{1628A78D-1D21-8317-3C6C-E4FEB694FA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4348" b="100000" l="0" r="100000">
                        <a14:foregroundMark x1="51667" y1="82609" x2="51667" y2="82609"/>
                        <a14:foregroundMark x1="51667" y1="91304" x2="51667" y2="91304"/>
                        <a14:foregroundMark x1="66667" y1="46377" x2="66667" y2="46377"/>
                        <a14:foregroundMark x1="6667" y1="47826" x2="6667" y2="47826"/>
                        <a14:foregroundMark x1="21667" y1="23188" x2="21667" y2="23188"/>
                        <a14:foregroundMark x1="50000" y1="14493" x2="50000" y2="14493"/>
                        <a14:foregroundMark x1="80000" y1="20290" x2="80000" y2="20290"/>
                        <a14:foregroundMark x1="90000" y1="47826" x2="90000" y2="47826"/>
                        <a14:foregroundMark x1="46667" y1="86957" x2="46667" y2="86957"/>
                        <a14:foregroundMark x1="46667" y1="81159" x2="46667" y2="81159"/>
                        <a14:foregroundMark x1="56667" y1="85507" x2="56667" y2="85507"/>
                        <a14:foregroundMark x1="41667" y1="81159" x2="41667" y2="81159"/>
                        <a14:foregroundMark x1="41667" y1="85507" x2="41667" y2="85507"/>
                        <a14:foregroundMark x1="58333" y1="81159" x2="58333" y2="81159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78146" y="221811"/>
            <a:ext cx="626302" cy="71981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33</xdr:col>
      <xdr:colOff>211794</xdr:colOff>
      <xdr:row>1</xdr:row>
      <xdr:rowOff>392206</xdr:rowOff>
    </xdr:from>
    <xdr:to>
      <xdr:col>34</xdr:col>
      <xdr:colOff>45069</xdr:colOff>
      <xdr:row>3</xdr:row>
      <xdr:rowOff>112059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30E870D-E4AD-4C38-A87F-58FBBA0328A0}"/>
            </a:ext>
          </a:extLst>
        </xdr:cNvPr>
        <xdr:cNvSpPr txBox="1"/>
      </xdr:nvSpPr>
      <xdr:spPr>
        <a:xfrm>
          <a:off x="24348144" y="477931"/>
          <a:ext cx="604800" cy="424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㎡</a:t>
          </a:r>
        </a:p>
      </xdr:txBody>
    </xdr:sp>
    <xdr:clientData/>
  </xdr:twoCellAnchor>
  <xdr:twoCellAnchor>
    <xdr:from>
      <xdr:col>33</xdr:col>
      <xdr:colOff>214785</xdr:colOff>
      <xdr:row>3</xdr:row>
      <xdr:rowOff>133716</xdr:rowOff>
    </xdr:from>
    <xdr:to>
      <xdr:col>34</xdr:col>
      <xdr:colOff>48060</xdr:colOff>
      <xdr:row>5</xdr:row>
      <xdr:rowOff>115039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E3466C0-4BFE-4FC4-BECB-7F4C84B24D07}"/>
            </a:ext>
          </a:extLst>
        </xdr:cNvPr>
        <xdr:cNvSpPr txBox="1"/>
      </xdr:nvSpPr>
      <xdr:spPr>
        <a:xfrm>
          <a:off x="24351135" y="924291"/>
          <a:ext cx="604800" cy="438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㎡</a:t>
          </a:r>
        </a:p>
      </xdr:txBody>
    </xdr:sp>
    <xdr:clientData/>
  </xdr:twoCellAnchor>
  <xdr:twoCellAnchor>
    <xdr:from>
      <xdr:col>33</xdr:col>
      <xdr:colOff>217776</xdr:colOff>
      <xdr:row>5</xdr:row>
      <xdr:rowOff>118021</xdr:rowOff>
    </xdr:from>
    <xdr:to>
      <xdr:col>34</xdr:col>
      <xdr:colOff>51051</xdr:colOff>
      <xdr:row>7</xdr:row>
      <xdr:rowOff>99345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8A04F0E-16F5-4869-ADA1-050192A177EF}"/>
            </a:ext>
          </a:extLst>
        </xdr:cNvPr>
        <xdr:cNvSpPr txBox="1"/>
      </xdr:nvSpPr>
      <xdr:spPr>
        <a:xfrm>
          <a:off x="24354126" y="1365796"/>
          <a:ext cx="604800" cy="428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㎡</a:t>
          </a:r>
        </a:p>
      </xdr:txBody>
    </xdr:sp>
    <xdr:clientData/>
  </xdr:twoCellAnchor>
  <xdr:twoCellAnchor>
    <xdr:from>
      <xdr:col>33</xdr:col>
      <xdr:colOff>220768</xdr:colOff>
      <xdr:row>8</xdr:row>
      <xdr:rowOff>121002</xdr:rowOff>
    </xdr:from>
    <xdr:to>
      <xdr:col>34</xdr:col>
      <xdr:colOff>54043</xdr:colOff>
      <xdr:row>10</xdr:row>
      <xdr:rowOff>102325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C93A456-3C29-413F-8553-96399772163F}"/>
            </a:ext>
          </a:extLst>
        </xdr:cNvPr>
        <xdr:cNvSpPr txBox="1"/>
      </xdr:nvSpPr>
      <xdr:spPr>
        <a:xfrm>
          <a:off x="24357118" y="2035527"/>
          <a:ext cx="604800" cy="4289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39144</xdr:colOff>
      <xdr:row>1</xdr:row>
      <xdr:rowOff>130479</xdr:rowOff>
    </xdr:from>
    <xdr:to>
      <xdr:col>18</xdr:col>
      <xdr:colOff>629879</xdr:colOff>
      <xdr:row>7</xdr:row>
      <xdr:rowOff>195718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B75E746-6ACC-4C9E-AFA0-AD5D89E5F6FB}"/>
            </a:ext>
          </a:extLst>
        </xdr:cNvPr>
        <xdr:cNvGrpSpPr/>
      </xdr:nvGrpSpPr>
      <xdr:grpSpPr>
        <a:xfrm>
          <a:off x="9492707" y="225729"/>
          <a:ext cx="6353360" cy="1660677"/>
          <a:chOff x="9472808" y="221815"/>
          <a:chExt cx="5662807" cy="1683184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FD80368-E8FB-23B0-1792-43F5775473D4}"/>
              </a:ext>
            </a:extLst>
          </xdr:cNvPr>
          <xdr:cNvSpPr/>
        </xdr:nvSpPr>
        <xdr:spPr>
          <a:xfrm>
            <a:off x="9890342" y="626300"/>
            <a:ext cx="5245273" cy="1278699"/>
          </a:xfrm>
          <a:prstGeom prst="rect">
            <a:avLst/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4" name="図 3">
            <a:extLst>
              <a:ext uri="{FF2B5EF4-FFF2-40B4-BE49-F238E27FC236}">
                <a16:creationId xmlns:a16="http://schemas.microsoft.com/office/drawing/2014/main" id="{D62F0CF7-A79D-3FA7-AE0D-628473976A5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72808" y="221815"/>
            <a:ext cx="626302" cy="71981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0B719-4E06-44D4-9CDF-F5789B7529D7}">
  <sheetPr>
    <pageSetUpPr fitToPage="1"/>
  </sheetPr>
  <dimension ref="B1:AF39"/>
  <sheetViews>
    <sheetView view="pageBreakPreview" zoomScale="50" zoomScaleNormal="60" zoomScaleSheetLayoutView="50" workbookViewId="0">
      <selection activeCell="AE10" sqref="AE10:AF10"/>
    </sheetView>
  </sheetViews>
  <sheetFormatPr defaultRowHeight="13.5"/>
  <cols>
    <col min="1" max="1" width="0.875" style="1" customWidth="1"/>
    <col min="2" max="2" width="3.875" style="1" customWidth="1"/>
    <col min="3" max="3" width="22.75" style="3" customWidth="1"/>
    <col min="4" max="4" width="15.25" style="3" customWidth="1"/>
    <col min="5" max="5" width="15.5" style="3" customWidth="1"/>
    <col min="6" max="7" width="14.25" style="3" customWidth="1"/>
    <col min="8" max="8" width="18.125" style="3" customWidth="1"/>
    <col min="9" max="12" width="9.25" style="3" customWidth="1"/>
    <col min="13" max="14" width="9.625" style="3" customWidth="1"/>
    <col min="15" max="27" width="9.25" style="3" customWidth="1"/>
    <col min="28" max="31" width="6.375" style="3" customWidth="1"/>
    <col min="32" max="32" width="18.25" style="3" customWidth="1"/>
    <col min="33" max="33" width="0.875" style="1" customWidth="1"/>
    <col min="34" max="16384" width="9" style="1"/>
  </cols>
  <sheetData>
    <row r="1" spans="2:32" ht="6.75" customHeight="1"/>
    <row r="2" spans="2:32" ht="37.5" customHeight="1">
      <c r="B2" s="19" t="s">
        <v>76</v>
      </c>
      <c r="AA2" s="88"/>
    </row>
    <row r="3" spans="2:32" ht="18" customHeight="1" thickBot="1">
      <c r="W3" s="9"/>
      <c r="AA3" s="10" t="s">
        <v>77</v>
      </c>
      <c r="AB3" s="10"/>
      <c r="AC3" s="10"/>
      <c r="AD3" s="10"/>
      <c r="AE3" s="113"/>
      <c r="AF3" s="113"/>
    </row>
    <row r="4" spans="2:32" ht="18" customHeight="1">
      <c r="W4" s="9"/>
      <c r="AA4" s="12"/>
      <c r="AB4" s="12"/>
      <c r="AC4" s="12"/>
      <c r="AD4" s="12"/>
      <c r="AE4" s="18"/>
      <c r="AF4" s="105"/>
    </row>
    <row r="5" spans="2:32" ht="18" customHeight="1" thickBot="1">
      <c r="W5" s="9"/>
      <c r="AA5" s="10" t="s">
        <v>0</v>
      </c>
      <c r="AB5" s="10"/>
      <c r="AC5" s="10"/>
      <c r="AD5" s="10"/>
      <c r="AE5" s="113"/>
      <c r="AF5" s="113"/>
    </row>
    <row r="6" spans="2:32" ht="17.25">
      <c r="B6" s="118" t="s">
        <v>13</v>
      </c>
      <c r="C6" s="119"/>
      <c r="D6" s="119"/>
      <c r="E6" s="122"/>
      <c r="F6" s="123"/>
      <c r="G6" s="123"/>
      <c r="H6" s="123"/>
      <c r="I6" s="115" t="s">
        <v>50</v>
      </c>
      <c r="K6" s="18"/>
      <c r="L6" s="18" t="s">
        <v>1</v>
      </c>
      <c r="W6" s="11"/>
      <c r="AA6" s="12"/>
      <c r="AB6" s="12"/>
      <c r="AC6" s="12"/>
      <c r="AD6" s="12"/>
      <c r="AE6" s="18"/>
      <c r="AF6" s="105"/>
    </row>
    <row r="7" spans="2:32" ht="18" thickBot="1">
      <c r="B7" s="120"/>
      <c r="C7" s="120"/>
      <c r="D7" s="120"/>
      <c r="E7" s="124"/>
      <c r="F7" s="125"/>
      <c r="G7" s="125"/>
      <c r="H7" s="125"/>
      <c r="I7" s="116"/>
      <c r="K7" s="18"/>
      <c r="L7" s="18" t="s">
        <v>2</v>
      </c>
      <c r="W7" s="11"/>
      <c r="AA7" s="10" t="s">
        <v>3</v>
      </c>
      <c r="AB7" s="10"/>
      <c r="AC7" s="10"/>
      <c r="AD7" s="10"/>
      <c r="AE7" s="113"/>
      <c r="AF7" s="113"/>
    </row>
    <row r="8" spans="2:32" ht="17.25">
      <c r="B8" s="120"/>
      <c r="C8" s="120"/>
      <c r="D8" s="120"/>
      <c r="E8" s="124"/>
      <c r="F8" s="125"/>
      <c r="G8" s="125"/>
      <c r="H8" s="125"/>
      <c r="I8" s="116"/>
      <c r="K8" s="18"/>
      <c r="L8" s="18" t="s">
        <v>4</v>
      </c>
      <c r="W8" s="11"/>
      <c r="AA8" s="11"/>
      <c r="AB8" s="11"/>
      <c r="AC8" s="11"/>
      <c r="AD8" s="13"/>
      <c r="AE8" s="106"/>
      <c r="AF8" s="107"/>
    </row>
    <row r="9" spans="2:32" ht="17.25">
      <c r="B9" s="121"/>
      <c r="C9" s="121"/>
      <c r="D9" s="121"/>
      <c r="E9" s="126"/>
      <c r="F9" s="127"/>
      <c r="G9" s="127"/>
      <c r="H9" s="127"/>
      <c r="I9" s="117"/>
      <c r="K9" s="18"/>
      <c r="L9" s="18" t="s">
        <v>5</v>
      </c>
      <c r="AE9" s="108"/>
      <c r="AF9" s="105"/>
    </row>
    <row r="10" spans="2:32" ht="18" thickBot="1">
      <c r="K10" s="12"/>
      <c r="Z10" s="35" t="s">
        <v>15</v>
      </c>
      <c r="AA10" s="36"/>
      <c r="AB10" s="37"/>
      <c r="AC10" s="37"/>
      <c r="AD10" s="37"/>
      <c r="AE10" s="114"/>
      <c r="AF10" s="114"/>
    </row>
    <row r="11" spans="2:32" ht="15" thickTop="1" thickBot="1">
      <c r="AF11" s="5"/>
    </row>
    <row r="12" spans="2:32" s="13" customFormat="1" ht="31.5" customHeight="1" thickTop="1">
      <c r="B12" s="128" t="s">
        <v>8</v>
      </c>
      <c r="C12" s="131" t="s">
        <v>33</v>
      </c>
      <c r="D12" s="131" t="s">
        <v>32</v>
      </c>
      <c r="E12" s="134" t="s">
        <v>31</v>
      </c>
      <c r="F12" s="137" t="s">
        <v>78</v>
      </c>
      <c r="G12" s="140" t="s">
        <v>49</v>
      </c>
      <c r="H12" s="143" t="s">
        <v>48</v>
      </c>
      <c r="I12" s="193" t="s">
        <v>42</v>
      </c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94"/>
      <c r="AB12" s="146" t="s">
        <v>64</v>
      </c>
      <c r="AC12" s="173"/>
      <c r="AD12" s="173"/>
      <c r="AE12" s="152"/>
      <c r="AF12" s="190" t="s">
        <v>37</v>
      </c>
    </row>
    <row r="13" spans="2:32" s="13" customFormat="1" ht="27.75" customHeight="1">
      <c r="B13" s="129"/>
      <c r="C13" s="132"/>
      <c r="D13" s="132"/>
      <c r="E13" s="135"/>
      <c r="F13" s="138"/>
      <c r="G13" s="141"/>
      <c r="H13" s="144"/>
      <c r="I13" s="146" t="s">
        <v>41</v>
      </c>
      <c r="J13" s="147"/>
      <c r="K13" s="179" t="s">
        <v>40</v>
      </c>
      <c r="L13" s="179"/>
      <c r="M13" s="179"/>
      <c r="N13" s="179"/>
      <c r="O13" s="180"/>
      <c r="P13" s="157" t="s">
        <v>59</v>
      </c>
      <c r="Q13" s="158"/>
      <c r="R13" s="176" t="s">
        <v>30</v>
      </c>
      <c r="S13" s="157" t="s">
        <v>46</v>
      </c>
      <c r="T13" s="158"/>
      <c r="U13" s="157" t="s">
        <v>47</v>
      </c>
      <c r="V13" s="161"/>
      <c r="W13" s="158"/>
      <c r="X13" s="157" t="s">
        <v>55</v>
      </c>
      <c r="Y13" s="161"/>
      <c r="Z13" s="158"/>
      <c r="AA13" s="152" t="s">
        <v>29</v>
      </c>
      <c r="AB13" s="202" t="s">
        <v>65</v>
      </c>
      <c r="AC13" s="205" t="s">
        <v>66</v>
      </c>
      <c r="AD13" s="155" t="s">
        <v>63</v>
      </c>
      <c r="AE13" s="156"/>
      <c r="AF13" s="191"/>
    </row>
    <row r="14" spans="2:32" s="13" customFormat="1" ht="25.5" customHeight="1">
      <c r="B14" s="129"/>
      <c r="C14" s="132"/>
      <c r="D14" s="132"/>
      <c r="E14" s="135"/>
      <c r="F14" s="138"/>
      <c r="G14" s="141"/>
      <c r="H14" s="144"/>
      <c r="I14" s="148"/>
      <c r="J14" s="149"/>
      <c r="K14" s="173" t="s">
        <v>52</v>
      </c>
      <c r="L14" s="174"/>
      <c r="M14" s="175" t="s">
        <v>9</v>
      </c>
      <c r="N14" s="173"/>
      <c r="O14" s="173"/>
      <c r="P14" s="159"/>
      <c r="Q14" s="160"/>
      <c r="R14" s="177"/>
      <c r="S14" s="159"/>
      <c r="T14" s="160"/>
      <c r="U14" s="159"/>
      <c r="V14" s="162"/>
      <c r="W14" s="160"/>
      <c r="X14" s="159"/>
      <c r="Y14" s="162"/>
      <c r="Z14" s="160"/>
      <c r="AA14" s="153"/>
      <c r="AB14" s="203"/>
      <c r="AC14" s="206"/>
      <c r="AD14" s="212" t="s">
        <v>62</v>
      </c>
      <c r="AE14" s="197" t="s">
        <v>28</v>
      </c>
      <c r="AF14" s="191"/>
    </row>
    <row r="15" spans="2:32" s="13" customFormat="1" ht="25.5" customHeight="1">
      <c r="B15" s="129"/>
      <c r="C15" s="132"/>
      <c r="D15" s="132"/>
      <c r="E15" s="135"/>
      <c r="F15" s="138"/>
      <c r="G15" s="141"/>
      <c r="H15" s="144"/>
      <c r="I15" s="150" t="s">
        <v>17</v>
      </c>
      <c r="J15" s="195" t="s">
        <v>18</v>
      </c>
      <c r="K15" s="183" t="s">
        <v>53</v>
      </c>
      <c r="L15" s="184"/>
      <c r="M15" s="181" t="s">
        <v>51</v>
      </c>
      <c r="N15" s="182"/>
      <c r="O15" s="163" t="s">
        <v>12</v>
      </c>
      <c r="P15" s="165" t="s">
        <v>61</v>
      </c>
      <c r="Q15" s="188" t="s">
        <v>60</v>
      </c>
      <c r="R15" s="177"/>
      <c r="S15" s="169" t="s">
        <v>43</v>
      </c>
      <c r="T15" s="167" t="s">
        <v>44</v>
      </c>
      <c r="U15" s="169" t="s">
        <v>43</v>
      </c>
      <c r="V15" s="171" t="s">
        <v>44</v>
      </c>
      <c r="W15" s="167" t="s">
        <v>45</v>
      </c>
      <c r="X15" s="199" t="s">
        <v>43</v>
      </c>
      <c r="Y15" s="171" t="s">
        <v>44</v>
      </c>
      <c r="Z15" s="200" t="s">
        <v>45</v>
      </c>
      <c r="AA15" s="153"/>
      <c r="AB15" s="203"/>
      <c r="AC15" s="206"/>
      <c r="AD15" s="212"/>
      <c r="AE15" s="197"/>
      <c r="AF15" s="191"/>
    </row>
    <row r="16" spans="2:32" s="13" customFormat="1" ht="50.25" customHeight="1">
      <c r="B16" s="130"/>
      <c r="C16" s="133"/>
      <c r="D16" s="133"/>
      <c r="E16" s="136"/>
      <c r="F16" s="139"/>
      <c r="G16" s="142"/>
      <c r="H16" s="145"/>
      <c r="I16" s="151"/>
      <c r="J16" s="196"/>
      <c r="K16" s="72" t="s">
        <v>10</v>
      </c>
      <c r="L16" s="73" t="s">
        <v>11</v>
      </c>
      <c r="M16" s="74" t="s">
        <v>54</v>
      </c>
      <c r="N16" s="75" t="s">
        <v>58</v>
      </c>
      <c r="O16" s="164"/>
      <c r="P16" s="166"/>
      <c r="Q16" s="189"/>
      <c r="R16" s="178"/>
      <c r="S16" s="170"/>
      <c r="T16" s="168"/>
      <c r="U16" s="170"/>
      <c r="V16" s="172"/>
      <c r="W16" s="168"/>
      <c r="X16" s="166"/>
      <c r="Y16" s="172"/>
      <c r="Z16" s="201"/>
      <c r="AA16" s="154"/>
      <c r="AB16" s="204"/>
      <c r="AC16" s="207"/>
      <c r="AD16" s="213"/>
      <c r="AE16" s="198"/>
      <c r="AF16" s="192"/>
    </row>
    <row r="17" spans="2:32" s="17" customFormat="1" ht="32.25" customHeight="1">
      <c r="B17" s="39" t="s">
        <v>6</v>
      </c>
      <c r="C17" s="40" t="s">
        <v>34</v>
      </c>
      <c r="D17" s="40" t="s">
        <v>19</v>
      </c>
      <c r="E17" s="41" t="s">
        <v>38</v>
      </c>
      <c r="F17" s="60" t="s">
        <v>35</v>
      </c>
      <c r="G17" s="61" t="s">
        <v>36</v>
      </c>
      <c r="H17" s="42" t="s">
        <v>3</v>
      </c>
      <c r="I17" s="43"/>
      <c r="J17" s="44" t="s">
        <v>72</v>
      </c>
      <c r="K17" s="66"/>
      <c r="L17" s="68" t="s">
        <v>21</v>
      </c>
      <c r="M17" s="69"/>
      <c r="N17" s="45" t="s">
        <v>71</v>
      </c>
      <c r="O17" s="47"/>
      <c r="P17" s="48"/>
      <c r="Q17" s="76" t="s">
        <v>39</v>
      </c>
      <c r="R17" s="48" t="s">
        <v>22</v>
      </c>
      <c r="S17" s="49" t="s">
        <v>23</v>
      </c>
      <c r="T17" s="44" t="s">
        <v>24</v>
      </c>
      <c r="U17" s="49" t="s">
        <v>25</v>
      </c>
      <c r="V17" s="46" t="s">
        <v>26</v>
      </c>
      <c r="W17" s="44"/>
      <c r="X17" s="66" t="s">
        <v>56</v>
      </c>
      <c r="Y17" s="46" t="s">
        <v>57</v>
      </c>
      <c r="Z17" s="50"/>
      <c r="AA17" s="51" t="s">
        <v>27</v>
      </c>
      <c r="AB17" s="82"/>
      <c r="AC17" s="85"/>
      <c r="AD17" s="41" t="s">
        <v>70</v>
      </c>
      <c r="AE17" s="79"/>
      <c r="AF17" s="52"/>
    </row>
    <row r="18" spans="2:32" ht="44.25" customHeight="1">
      <c r="B18" s="15">
        <v>1</v>
      </c>
      <c r="C18" s="53"/>
      <c r="D18" s="53"/>
      <c r="E18" s="54"/>
      <c r="F18" s="109"/>
      <c r="G18" s="110">
        <f>INT(F18*0.975)</f>
        <v>0</v>
      </c>
      <c r="H18" s="55"/>
      <c r="I18" s="91"/>
      <c r="J18" s="92"/>
      <c r="K18" s="93"/>
      <c r="L18" s="94"/>
      <c r="M18" s="95"/>
      <c r="N18" s="96"/>
      <c r="O18" s="97"/>
      <c r="P18" s="98"/>
      <c r="Q18" s="99"/>
      <c r="R18" s="100"/>
      <c r="S18" s="96"/>
      <c r="T18" s="97"/>
      <c r="U18" s="101"/>
      <c r="V18" s="102"/>
      <c r="W18" s="92"/>
      <c r="X18" s="93"/>
      <c r="Y18" s="102"/>
      <c r="Z18" s="103"/>
      <c r="AA18" s="104"/>
      <c r="AB18" s="83"/>
      <c r="AC18" s="86"/>
      <c r="AD18" s="54"/>
      <c r="AE18" s="80"/>
      <c r="AF18" s="59"/>
    </row>
    <row r="19" spans="2:32" ht="44.25" customHeight="1">
      <c r="B19" s="15">
        <v>2</v>
      </c>
      <c r="C19" s="53"/>
      <c r="D19" s="53"/>
      <c r="E19" s="54"/>
      <c r="F19" s="109"/>
      <c r="G19" s="110">
        <f t="shared" ref="G19:G37" si="0">INT(F19*0.975)</f>
        <v>0</v>
      </c>
      <c r="H19" s="55"/>
      <c r="I19" s="91"/>
      <c r="J19" s="92"/>
      <c r="K19" s="93"/>
      <c r="L19" s="94"/>
      <c r="M19" s="95"/>
      <c r="N19" s="96"/>
      <c r="O19" s="97"/>
      <c r="P19" s="98"/>
      <c r="Q19" s="99"/>
      <c r="R19" s="100"/>
      <c r="S19" s="96"/>
      <c r="T19" s="97"/>
      <c r="U19" s="101"/>
      <c r="V19" s="102"/>
      <c r="W19" s="92"/>
      <c r="X19" s="93"/>
      <c r="Y19" s="102"/>
      <c r="Z19" s="103"/>
      <c r="AA19" s="104"/>
      <c r="AB19" s="83"/>
      <c r="AC19" s="84"/>
      <c r="AD19" s="78"/>
      <c r="AE19" s="80"/>
      <c r="AF19" s="59"/>
    </row>
    <row r="20" spans="2:32" ht="44.25" customHeight="1">
      <c r="B20" s="15">
        <v>3</v>
      </c>
      <c r="C20" s="53"/>
      <c r="D20" s="53"/>
      <c r="E20" s="54"/>
      <c r="F20" s="109"/>
      <c r="G20" s="110">
        <f t="shared" si="0"/>
        <v>0</v>
      </c>
      <c r="H20" s="55"/>
      <c r="I20" s="91"/>
      <c r="J20" s="92"/>
      <c r="K20" s="93"/>
      <c r="L20" s="94"/>
      <c r="M20" s="95"/>
      <c r="N20" s="96"/>
      <c r="O20" s="97"/>
      <c r="P20" s="98"/>
      <c r="Q20" s="99"/>
      <c r="R20" s="100"/>
      <c r="S20" s="96"/>
      <c r="T20" s="97"/>
      <c r="U20" s="101"/>
      <c r="V20" s="102"/>
      <c r="W20" s="92"/>
      <c r="X20" s="93"/>
      <c r="Y20" s="102"/>
      <c r="Z20" s="103"/>
      <c r="AA20" s="104"/>
      <c r="AB20" s="83"/>
      <c r="AC20" s="84"/>
      <c r="AD20" s="78"/>
      <c r="AE20" s="80"/>
      <c r="AF20" s="59"/>
    </row>
    <row r="21" spans="2:32" ht="44.25" customHeight="1">
      <c r="B21" s="15">
        <v>4</v>
      </c>
      <c r="C21" s="53"/>
      <c r="D21" s="53"/>
      <c r="E21" s="54"/>
      <c r="F21" s="109"/>
      <c r="G21" s="110">
        <f t="shared" si="0"/>
        <v>0</v>
      </c>
      <c r="H21" s="55"/>
      <c r="I21" s="91"/>
      <c r="J21" s="92"/>
      <c r="K21" s="93"/>
      <c r="L21" s="94"/>
      <c r="M21" s="95"/>
      <c r="N21" s="96"/>
      <c r="O21" s="97"/>
      <c r="P21" s="98"/>
      <c r="Q21" s="99"/>
      <c r="R21" s="100"/>
      <c r="S21" s="96"/>
      <c r="T21" s="97"/>
      <c r="U21" s="101"/>
      <c r="V21" s="102"/>
      <c r="W21" s="92"/>
      <c r="X21" s="93"/>
      <c r="Y21" s="102"/>
      <c r="Z21" s="103"/>
      <c r="AA21" s="104"/>
      <c r="AB21" s="83"/>
      <c r="AC21" s="84"/>
      <c r="AD21" s="78"/>
      <c r="AE21" s="80"/>
      <c r="AF21" s="59"/>
    </row>
    <row r="22" spans="2:32" ht="44.25" customHeight="1">
      <c r="B22" s="15">
        <v>5</v>
      </c>
      <c r="C22" s="53"/>
      <c r="D22" s="53"/>
      <c r="E22" s="54"/>
      <c r="F22" s="109"/>
      <c r="G22" s="110">
        <f t="shared" si="0"/>
        <v>0</v>
      </c>
      <c r="H22" s="55"/>
      <c r="I22" s="91"/>
      <c r="J22" s="92"/>
      <c r="K22" s="93"/>
      <c r="L22" s="94"/>
      <c r="M22" s="95"/>
      <c r="N22" s="96"/>
      <c r="O22" s="97"/>
      <c r="P22" s="98"/>
      <c r="Q22" s="99"/>
      <c r="R22" s="100"/>
      <c r="S22" s="96"/>
      <c r="T22" s="97"/>
      <c r="U22" s="101"/>
      <c r="V22" s="102"/>
      <c r="W22" s="92"/>
      <c r="X22" s="93"/>
      <c r="Y22" s="102"/>
      <c r="Z22" s="103"/>
      <c r="AA22" s="104"/>
      <c r="AB22" s="83"/>
      <c r="AC22" s="84"/>
      <c r="AD22" s="78"/>
      <c r="AE22" s="80"/>
      <c r="AF22" s="59"/>
    </row>
    <row r="23" spans="2:32" ht="44.25" customHeight="1">
      <c r="B23" s="15">
        <v>6</v>
      </c>
      <c r="C23" s="53"/>
      <c r="D23" s="53"/>
      <c r="E23" s="54"/>
      <c r="F23" s="109"/>
      <c r="G23" s="110">
        <f t="shared" si="0"/>
        <v>0</v>
      </c>
      <c r="H23" s="55"/>
      <c r="I23" s="91"/>
      <c r="J23" s="92"/>
      <c r="K23" s="93"/>
      <c r="L23" s="94"/>
      <c r="M23" s="95"/>
      <c r="N23" s="96"/>
      <c r="O23" s="97"/>
      <c r="P23" s="98"/>
      <c r="Q23" s="99"/>
      <c r="R23" s="100"/>
      <c r="S23" s="96"/>
      <c r="T23" s="97"/>
      <c r="U23" s="101"/>
      <c r="V23" s="102"/>
      <c r="W23" s="92"/>
      <c r="X23" s="93"/>
      <c r="Y23" s="102"/>
      <c r="Z23" s="103"/>
      <c r="AA23" s="104"/>
      <c r="AB23" s="83"/>
      <c r="AC23" s="84"/>
      <c r="AD23" s="78"/>
      <c r="AE23" s="80"/>
      <c r="AF23" s="59"/>
    </row>
    <row r="24" spans="2:32" ht="44.25" customHeight="1">
      <c r="B24" s="15">
        <v>7</v>
      </c>
      <c r="C24" s="53"/>
      <c r="D24" s="53"/>
      <c r="E24" s="54"/>
      <c r="F24" s="109"/>
      <c r="G24" s="110">
        <f t="shared" si="0"/>
        <v>0</v>
      </c>
      <c r="H24" s="55"/>
      <c r="I24" s="91"/>
      <c r="J24" s="92"/>
      <c r="K24" s="93"/>
      <c r="L24" s="94"/>
      <c r="M24" s="95"/>
      <c r="N24" s="96"/>
      <c r="O24" s="97"/>
      <c r="P24" s="98"/>
      <c r="Q24" s="99"/>
      <c r="R24" s="100"/>
      <c r="S24" s="96"/>
      <c r="T24" s="97"/>
      <c r="U24" s="101"/>
      <c r="V24" s="102"/>
      <c r="W24" s="92"/>
      <c r="X24" s="93"/>
      <c r="Y24" s="102"/>
      <c r="Z24" s="103"/>
      <c r="AA24" s="104"/>
      <c r="AB24" s="83"/>
      <c r="AC24" s="84"/>
      <c r="AD24" s="78"/>
      <c r="AE24" s="80"/>
      <c r="AF24" s="59"/>
    </row>
    <row r="25" spans="2:32" ht="44.25" customHeight="1">
      <c r="B25" s="15">
        <v>8</v>
      </c>
      <c r="C25" s="53"/>
      <c r="D25" s="53"/>
      <c r="E25" s="54"/>
      <c r="F25" s="109"/>
      <c r="G25" s="110">
        <f t="shared" si="0"/>
        <v>0</v>
      </c>
      <c r="H25" s="55"/>
      <c r="I25" s="91"/>
      <c r="J25" s="92"/>
      <c r="K25" s="93"/>
      <c r="L25" s="94"/>
      <c r="M25" s="95"/>
      <c r="N25" s="96"/>
      <c r="O25" s="97"/>
      <c r="P25" s="98"/>
      <c r="Q25" s="99"/>
      <c r="R25" s="100"/>
      <c r="S25" s="96"/>
      <c r="T25" s="97"/>
      <c r="U25" s="101"/>
      <c r="V25" s="102"/>
      <c r="W25" s="92"/>
      <c r="X25" s="93"/>
      <c r="Y25" s="102"/>
      <c r="Z25" s="103"/>
      <c r="AA25" s="104"/>
      <c r="AB25" s="83"/>
      <c r="AC25" s="84"/>
      <c r="AD25" s="78"/>
      <c r="AE25" s="80"/>
      <c r="AF25" s="59"/>
    </row>
    <row r="26" spans="2:32" ht="44.25" customHeight="1">
      <c r="B26" s="15">
        <v>9</v>
      </c>
      <c r="C26" s="53"/>
      <c r="D26" s="53"/>
      <c r="E26" s="54"/>
      <c r="F26" s="109"/>
      <c r="G26" s="110">
        <f t="shared" si="0"/>
        <v>0</v>
      </c>
      <c r="H26" s="55"/>
      <c r="I26" s="91"/>
      <c r="J26" s="92"/>
      <c r="K26" s="93"/>
      <c r="L26" s="94"/>
      <c r="M26" s="95"/>
      <c r="N26" s="96"/>
      <c r="O26" s="97"/>
      <c r="P26" s="98"/>
      <c r="Q26" s="99"/>
      <c r="R26" s="100"/>
      <c r="S26" s="96"/>
      <c r="T26" s="97"/>
      <c r="U26" s="101"/>
      <c r="V26" s="102"/>
      <c r="W26" s="92"/>
      <c r="X26" s="93"/>
      <c r="Y26" s="102"/>
      <c r="Z26" s="103"/>
      <c r="AA26" s="104"/>
      <c r="AB26" s="83"/>
      <c r="AC26" s="84"/>
      <c r="AD26" s="78"/>
      <c r="AE26" s="80"/>
      <c r="AF26" s="59"/>
    </row>
    <row r="27" spans="2:32" ht="44.25" customHeight="1">
      <c r="B27" s="15">
        <v>10</v>
      </c>
      <c r="C27" s="53"/>
      <c r="D27" s="53"/>
      <c r="E27" s="54"/>
      <c r="F27" s="109"/>
      <c r="G27" s="110">
        <f t="shared" si="0"/>
        <v>0</v>
      </c>
      <c r="H27" s="55"/>
      <c r="I27" s="91"/>
      <c r="J27" s="92"/>
      <c r="K27" s="93"/>
      <c r="L27" s="94"/>
      <c r="M27" s="95"/>
      <c r="N27" s="96"/>
      <c r="O27" s="97"/>
      <c r="P27" s="98"/>
      <c r="Q27" s="99"/>
      <c r="R27" s="100"/>
      <c r="S27" s="96"/>
      <c r="T27" s="97"/>
      <c r="U27" s="101"/>
      <c r="V27" s="102"/>
      <c r="W27" s="92"/>
      <c r="X27" s="93"/>
      <c r="Y27" s="102"/>
      <c r="Z27" s="103"/>
      <c r="AA27" s="104"/>
      <c r="AB27" s="83"/>
      <c r="AC27" s="84"/>
      <c r="AD27" s="78"/>
      <c r="AE27" s="80"/>
      <c r="AF27" s="59"/>
    </row>
    <row r="28" spans="2:32" ht="44.25" customHeight="1">
      <c r="B28" s="15">
        <v>11</v>
      </c>
      <c r="C28" s="53"/>
      <c r="D28" s="53"/>
      <c r="E28" s="54"/>
      <c r="F28" s="109"/>
      <c r="G28" s="110">
        <f t="shared" si="0"/>
        <v>0</v>
      </c>
      <c r="H28" s="55"/>
      <c r="I28" s="91"/>
      <c r="J28" s="92"/>
      <c r="K28" s="93"/>
      <c r="L28" s="94"/>
      <c r="M28" s="95"/>
      <c r="N28" s="96"/>
      <c r="O28" s="97"/>
      <c r="P28" s="98"/>
      <c r="Q28" s="99"/>
      <c r="R28" s="100"/>
      <c r="S28" s="96"/>
      <c r="T28" s="97"/>
      <c r="U28" s="101"/>
      <c r="V28" s="102"/>
      <c r="W28" s="92"/>
      <c r="X28" s="93"/>
      <c r="Y28" s="102"/>
      <c r="Z28" s="103"/>
      <c r="AA28" s="104"/>
      <c r="AB28" s="83"/>
      <c r="AC28" s="84"/>
      <c r="AD28" s="78"/>
      <c r="AE28" s="80"/>
      <c r="AF28" s="59"/>
    </row>
    <row r="29" spans="2:32" ht="44.25" customHeight="1">
      <c r="B29" s="15">
        <v>12</v>
      </c>
      <c r="C29" s="53"/>
      <c r="D29" s="53"/>
      <c r="E29" s="54"/>
      <c r="F29" s="109"/>
      <c r="G29" s="110">
        <f t="shared" si="0"/>
        <v>0</v>
      </c>
      <c r="H29" s="55"/>
      <c r="I29" s="91"/>
      <c r="J29" s="92"/>
      <c r="K29" s="93"/>
      <c r="L29" s="94"/>
      <c r="M29" s="95"/>
      <c r="N29" s="96"/>
      <c r="O29" s="97"/>
      <c r="P29" s="98"/>
      <c r="Q29" s="99"/>
      <c r="R29" s="100"/>
      <c r="S29" s="96"/>
      <c r="T29" s="97"/>
      <c r="U29" s="101"/>
      <c r="V29" s="102"/>
      <c r="W29" s="92"/>
      <c r="X29" s="93"/>
      <c r="Y29" s="102"/>
      <c r="Z29" s="103"/>
      <c r="AA29" s="104"/>
      <c r="AB29" s="83"/>
      <c r="AC29" s="84"/>
      <c r="AD29" s="78"/>
      <c r="AE29" s="80"/>
      <c r="AF29" s="59"/>
    </row>
    <row r="30" spans="2:32" ht="44.25" customHeight="1">
      <c r="B30" s="15">
        <v>13</v>
      </c>
      <c r="C30" s="53"/>
      <c r="D30" s="53"/>
      <c r="E30" s="54"/>
      <c r="F30" s="109"/>
      <c r="G30" s="110">
        <f t="shared" si="0"/>
        <v>0</v>
      </c>
      <c r="H30" s="55"/>
      <c r="I30" s="91"/>
      <c r="J30" s="92"/>
      <c r="K30" s="93"/>
      <c r="L30" s="94"/>
      <c r="M30" s="95"/>
      <c r="N30" s="96"/>
      <c r="O30" s="97"/>
      <c r="P30" s="98"/>
      <c r="Q30" s="99"/>
      <c r="R30" s="100"/>
      <c r="S30" s="96"/>
      <c r="T30" s="97"/>
      <c r="U30" s="101"/>
      <c r="V30" s="102"/>
      <c r="W30" s="92"/>
      <c r="X30" s="93"/>
      <c r="Y30" s="102"/>
      <c r="Z30" s="103"/>
      <c r="AA30" s="104"/>
      <c r="AB30" s="83"/>
      <c r="AC30" s="84"/>
      <c r="AD30" s="78"/>
      <c r="AE30" s="80"/>
      <c r="AF30" s="59"/>
    </row>
    <row r="31" spans="2:32" ht="44.25" customHeight="1">
      <c r="B31" s="15">
        <v>14</v>
      </c>
      <c r="C31" s="53"/>
      <c r="D31" s="53"/>
      <c r="E31" s="54"/>
      <c r="F31" s="109"/>
      <c r="G31" s="110">
        <f t="shared" si="0"/>
        <v>0</v>
      </c>
      <c r="H31" s="55"/>
      <c r="I31" s="91"/>
      <c r="J31" s="92"/>
      <c r="K31" s="93"/>
      <c r="L31" s="94"/>
      <c r="M31" s="95"/>
      <c r="N31" s="96"/>
      <c r="O31" s="97"/>
      <c r="P31" s="98"/>
      <c r="Q31" s="99"/>
      <c r="R31" s="100"/>
      <c r="S31" s="96"/>
      <c r="T31" s="97"/>
      <c r="U31" s="101"/>
      <c r="V31" s="102"/>
      <c r="W31" s="92"/>
      <c r="X31" s="93"/>
      <c r="Y31" s="102"/>
      <c r="Z31" s="103"/>
      <c r="AA31" s="104"/>
      <c r="AB31" s="83"/>
      <c r="AC31" s="84"/>
      <c r="AD31" s="78"/>
      <c r="AE31" s="80"/>
      <c r="AF31" s="59"/>
    </row>
    <row r="32" spans="2:32" ht="44.25" customHeight="1">
      <c r="B32" s="15">
        <v>15</v>
      </c>
      <c r="C32" s="53"/>
      <c r="D32" s="53"/>
      <c r="E32" s="54"/>
      <c r="F32" s="109"/>
      <c r="G32" s="110">
        <f t="shared" si="0"/>
        <v>0</v>
      </c>
      <c r="H32" s="55"/>
      <c r="I32" s="91"/>
      <c r="J32" s="92"/>
      <c r="K32" s="93"/>
      <c r="L32" s="94"/>
      <c r="M32" s="95"/>
      <c r="N32" s="96"/>
      <c r="O32" s="97"/>
      <c r="P32" s="98"/>
      <c r="Q32" s="99"/>
      <c r="R32" s="100"/>
      <c r="S32" s="96"/>
      <c r="T32" s="97"/>
      <c r="U32" s="101"/>
      <c r="V32" s="102"/>
      <c r="W32" s="92"/>
      <c r="X32" s="93"/>
      <c r="Y32" s="102"/>
      <c r="Z32" s="103"/>
      <c r="AA32" s="104"/>
      <c r="AB32" s="83"/>
      <c r="AC32" s="84"/>
      <c r="AD32" s="78"/>
      <c r="AE32" s="80"/>
      <c r="AF32" s="59"/>
    </row>
    <row r="33" spans="2:32" ht="44.25" customHeight="1">
      <c r="B33" s="15">
        <v>16</v>
      </c>
      <c r="C33" s="53"/>
      <c r="D33" s="53"/>
      <c r="E33" s="54"/>
      <c r="F33" s="109"/>
      <c r="G33" s="110">
        <f t="shared" si="0"/>
        <v>0</v>
      </c>
      <c r="H33" s="55"/>
      <c r="I33" s="91"/>
      <c r="J33" s="92"/>
      <c r="K33" s="93"/>
      <c r="L33" s="94"/>
      <c r="M33" s="95"/>
      <c r="N33" s="96"/>
      <c r="O33" s="97"/>
      <c r="P33" s="98"/>
      <c r="Q33" s="99"/>
      <c r="R33" s="100"/>
      <c r="S33" s="96"/>
      <c r="T33" s="97"/>
      <c r="U33" s="101"/>
      <c r="V33" s="102"/>
      <c r="W33" s="92"/>
      <c r="X33" s="93"/>
      <c r="Y33" s="102"/>
      <c r="Z33" s="103"/>
      <c r="AA33" s="104"/>
      <c r="AB33" s="83"/>
      <c r="AC33" s="84"/>
      <c r="AD33" s="78"/>
      <c r="AE33" s="80"/>
      <c r="AF33" s="59"/>
    </row>
    <row r="34" spans="2:32" ht="44.25" customHeight="1">
      <c r="B34" s="15">
        <v>17</v>
      </c>
      <c r="C34" s="53"/>
      <c r="D34" s="53"/>
      <c r="E34" s="54"/>
      <c r="F34" s="109"/>
      <c r="G34" s="110">
        <f t="shared" si="0"/>
        <v>0</v>
      </c>
      <c r="H34" s="55"/>
      <c r="I34" s="91"/>
      <c r="J34" s="92"/>
      <c r="K34" s="93"/>
      <c r="L34" s="94"/>
      <c r="M34" s="95"/>
      <c r="N34" s="96"/>
      <c r="O34" s="97"/>
      <c r="P34" s="98"/>
      <c r="Q34" s="99"/>
      <c r="R34" s="100"/>
      <c r="S34" s="96"/>
      <c r="T34" s="97"/>
      <c r="U34" s="101"/>
      <c r="V34" s="102"/>
      <c r="W34" s="92"/>
      <c r="X34" s="93"/>
      <c r="Y34" s="102"/>
      <c r="Z34" s="103"/>
      <c r="AA34" s="104"/>
      <c r="AB34" s="83"/>
      <c r="AC34" s="84"/>
      <c r="AD34" s="78"/>
      <c r="AE34" s="80"/>
      <c r="AF34" s="59"/>
    </row>
    <row r="35" spans="2:32" ht="44.25" customHeight="1">
      <c r="B35" s="15">
        <v>18</v>
      </c>
      <c r="C35" s="53"/>
      <c r="D35" s="53"/>
      <c r="E35" s="54"/>
      <c r="F35" s="109"/>
      <c r="G35" s="110">
        <f t="shared" si="0"/>
        <v>0</v>
      </c>
      <c r="H35" s="55"/>
      <c r="I35" s="91"/>
      <c r="J35" s="92"/>
      <c r="K35" s="93"/>
      <c r="L35" s="94"/>
      <c r="M35" s="95"/>
      <c r="N35" s="96"/>
      <c r="O35" s="97"/>
      <c r="P35" s="98"/>
      <c r="Q35" s="99"/>
      <c r="R35" s="100"/>
      <c r="S35" s="96"/>
      <c r="T35" s="97"/>
      <c r="U35" s="101"/>
      <c r="V35" s="102"/>
      <c r="W35" s="92"/>
      <c r="X35" s="93"/>
      <c r="Y35" s="102"/>
      <c r="Z35" s="103"/>
      <c r="AA35" s="104"/>
      <c r="AB35" s="83"/>
      <c r="AC35" s="84"/>
      <c r="AD35" s="78"/>
      <c r="AE35" s="80"/>
      <c r="AF35" s="59"/>
    </row>
    <row r="36" spans="2:32" ht="44.25" customHeight="1">
      <c r="B36" s="15">
        <v>19</v>
      </c>
      <c r="C36" s="53"/>
      <c r="D36" s="53"/>
      <c r="E36" s="54"/>
      <c r="F36" s="109"/>
      <c r="G36" s="110">
        <f t="shared" si="0"/>
        <v>0</v>
      </c>
      <c r="H36" s="55"/>
      <c r="I36" s="91"/>
      <c r="J36" s="92"/>
      <c r="K36" s="93"/>
      <c r="L36" s="94"/>
      <c r="M36" s="95"/>
      <c r="N36" s="96"/>
      <c r="O36" s="97"/>
      <c r="P36" s="98"/>
      <c r="Q36" s="99"/>
      <c r="R36" s="100"/>
      <c r="S36" s="96"/>
      <c r="T36" s="97"/>
      <c r="U36" s="101"/>
      <c r="V36" s="102"/>
      <c r="W36" s="92"/>
      <c r="X36" s="93"/>
      <c r="Y36" s="102"/>
      <c r="Z36" s="103"/>
      <c r="AA36" s="104"/>
      <c r="AB36" s="83"/>
      <c r="AC36" s="84"/>
      <c r="AD36" s="78"/>
      <c r="AE36" s="80"/>
      <c r="AF36" s="59"/>
    </row>
    <row r="37" spans="2:32" ht="44.25" customHeight="1" thickBot="1">
      <c r="B37" s="15">
        <v>20</v>
      </c>
      <c r="C37" s="53"/>
      <c r="D37" s="53"/>
      <c r="E37" s="54"/>
      <c r="F37" s="109"/>
      <c r="G37" s="110">
        <f t="shared" si="0"/>
        <v>0</v>
      </c>
      <c r="H37" s="55"/>
      <c r="I37" s="91"/>
      <c r="J37" s="92"/>
      <c r="K37" s="93"/>
      <c r="L37" s="94"/>
      <c r="M37" s="95"/>
      <c r="N37" s="96"/>
      <c r="O37" s="97"/>
      <c r="P37" s="98"/>
      <c r="Q37" s="99"/>
      <c r="R37" s="100"/>
      <c r="S37" s="96"/>
      <c r="T37" s="97"/>
      <c r="U37" s="101"/>
      <c r="V37" s="102"/>
      <c r="W37" s="92"/>
      <c r="X37" s="93"/>
      <c r="Y37" s="102"/>
      <c r="Z37" s="103"/>
      <c r="AA37" s="104"/>
      <c r="AB37" s="83"/>
      <c r="AC37" s="84"/>
      <c r="AD37" s="78"/>
      <c r="AE37" s="81"/>
      <c r="AF37" s="59"/>
    </row>
    <row r="38" spans="2:32" ht="66" customHeight="1" thickTop="1" thickBot="1">
      <c r="B38" s="16" t="s">
        <v>7</v>
      </c>
      <c r="C38" s="56"/>
      <c r="D38" s="56"/>
      <c r="E38" s="57"/>
      <c r="F38" s="89" t="str">
        <f>IF(SUM(F18:F37)&lt;&gt;0,SUM(F18:F37),"")</f>
        <v/>
      </c>
      <c r="G38" s="90" t="str">
        <f>IF(SUM(G18:G37)&lt;&gt;0,SUM(G18:G37),"")</f>
        <v/>
      </c>
      <c r="H38" s="58"/>
      <c r="I38" s="21" t="s">
        <v>16</v>
      </c>
      <c r="J38" s="27" t="s">
        <v>16</v>
      </c>
      <c r="K38" s="208" t="s">
        <v>16</v>
      </c>
      <c r="L38" s="209"/>
      <c r="M38" s="210" t="s">
        <v>16</v>
      </c>
      <c r="N38" s="209"/>
      <c r="O38" s="22" t="s">
        <v>16</v>
      </c>
      <c r="P38" s="208" t="s">
        <v>16</v>
      </c>
      <c r="Q38" s="211"/>
      <c r="R38" s="33" t="s">
        <v>16</v>
      </c>
      <c r="S38" s="23" t="s">
        <v>16</v>
      </c>
      <c r="T38" s="22" t="s">
        <v>16</v>
      </c>
      <c r="U38" s="26" t="s">
        <v>16</v>
      </c>
      <c r="V38" s="8" t="s">
        <v>16</v>
      </c>
      <c r="W38" s="27" t="s">
        <v>16</v>
      </c>
      <c r="X38" s="67" t="s">
        <v>16</v>
      </c>
      <c r="Y38" s="8" t="s">
        <v>16</v>
      </c>
      <c r="Z38" s="34" t="s">
        <v>16</v>
      </c>
      <c r="AA38" s="30" t="s">
        <v>16</v>
      </c>
      <c r="AB38" s="185"/>
      <c r="AC38" s="186"/>
      <c r="AD38" s="186"/>
      <c r="AE38" s="186"/>
      <c r="AF38" s="187"/>
    </row>
    <row r="39" spans="2:32" ht="4.5" customHeight="1" thickTop="1"/>
  </sheetData>
  <mergeCells count="51">
    <mergeCell ref="AB12:AE12"/>
    <mergeCell ref="AB38:AF38"/>
    <mergeCell ref="Q15:Q16"/>
    <mergeCell ref="AF12:AF16"/>
    <mergeCell ref="I12:AA12"/>
    <mergeCell ref="J15:J16"/>
    <mergeCell ref="AE14:AE16"/>
    <mergeCell ref="X15:X16"/>
    <mergeCell ref="Y15:Y16"/>
    <mergeCell ref="Z15:Z16"/>
    <mergeCell ref="AB13:AB16"/>
    <mergeCell ref="AC13:AC16"/>
    <mergeCell ref="K38:L38"/>
    <mergeCell ref="M38:N38"/>
    <mergeCell ref="P38:Q38"/>
    <mergeCell ref="AD14:AD16"/>
    <mergeCell ref="R13:R16"/>
    <mergeCell ref="K13:O13"/>
    <mergeCell ref="S15:S16"/>
    <mergeCell ref="M15:N15"/>
    <mergeCell ref="K15:L15"/>
    <mergeCell ref="I13:J14"/>
    <mergeCell ref="I15:I16"/>
    <mergeCell ref="AA13:AA16"/>
    <mergeCell ref="AD13:AE13"/>
    <mergeCell ref="S13:T14"/>
    <mergeCell ref="U13:W14"/>
    <mergeCell ref="O15:O16"/>
    <mergeCell ref="P13:Q14"/>
    <mergeCell ref="P15:P16"/>
    <mergeCell ref="T15:T16"/>
    <mergeCell ref="U15:U16"/>
    <mergeCell ref="V15:V16"/>
    <mergeCell ref="W15:W16"/>
    <mergeCell ref="X13:Z14"/>
    <mergeCell ref="K14:L14"/>
    <mergeCell ref="M14:O14"/>
    <mergeCell ref="B6:D9"/>
    <mergeCell ref="E6:H9"/>
    <mergeCell ref="B12:B16"/>
    <mergeCell ref="C12:C16"/>
    <mergeCell ref="D12:D16"/>
    <mergeCell ref="E12:E16"/>
    <mergeCell ref="F12:F16"/>
    <mergeCell ref="G12:G16"/>
    <mergeCell ref="H12:H16"/>
    <mergeCell ref="AE3:AF3"/>
    <mergeCell ref="AE5:AF5"/>
    <mergeCell ref="AE7:AF7"/>
    <mergeCell ref="AE10:AF10"/>
    <mergeCell ref="I6:I9"/>
  </mergeCells>
  <phoneticPr fontId="1"/>
  <printOptions horizontalCentered="1" verticalCentered="1"/>
  <pageMargins left="0.19685039370078741" right="0.19685039370078741" top="0.15748031496062992" bottom="0.15748031496062992" header="0.31496062992125984" footer="0.31496062992125984"/>
  <pageSetup paperSize="9"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E284B-3B11-4B2D-812C-2C8FAD7019DF}">
  <sheetPr>
    <tabColor rgb="FFFF0000"/>
    <pageSetUpPr fitToPage="1"/>
  </sheetPr>
  <dimension ref="B1:AH39"/>
  <sheetViews>
    <sheetView tabSelected="1" view="pageBreakPreview" zoomScale="50" zoomScaleNormal="60" zoomScaleSheetLayoutView="50" workbookViewId="0">
      <selection activeCell="AE10" sqref="AE10:AG10"/>
    </sheetView>
  </sheetViews>
  <sheetFormatPr defaultRowHeight="13.5"/>
  <cols>
    <col min="1" max="1" width="0.875" style="1" customWidth="1"/>
    <col min="2" max="2" width="3.875" style="1" customWidth="1"/>
    <col min="3" max="3" width="21.75" style="3" customWidth="1"/>
    <col min="4" max="4" width="15.25" style="3" customWidth="1"/>
    <col min="5" max="5" width="15.5" style="3" customWidth="1"/>
    <col min="6" max="7" width="13.5" style="3" customWidth="1"/>
    <col min="8" max="8" width="14.5" style="3" customWidth="1"/>
    <col min="9" max="12" width="9.25" style="3" customWidth="1"/>
    <col min="13" max="14" width="9.625" style="3" customWidth="1"/>
    <col min="15" max="18" width="9.25" style="3" customWidth="1"/>
    <col min="19" max="28" width="9" style="3" customWidth="1"/>
    <col min="29" max="29" width="9.25" style="3" customWidth="1"/>
    <col min="30" max="33" width="6.375" style="3" customWidth="1"/>
    <col min="34" max="34" width="10.125" style="3" customWidth="1"/>
    <col min="35" max="35" width="0.875" style="1" customWidth="1"/>
    <col min="36" max="16384" width="9" style="1"/>
  </cols>
  <sheetData>
    <row r="1" spans="2:34" ht="6.75" customHeight="1">
      <c r="AG1" s="1"/>
      <c r="AH1" s="1"/>
    </row>
    <row r="2" spans="2:34" ht="37.5" customHeight="1">
      <c r="B2" s="19" t="s">
        <v>76</v>
      </c>
      <c r="AA2" s="88"/>
      <c r="AG2" s="1"/>
      <c r="AH2" s="1"/>
    </row>
    <row r="3" spans="2:34" ht="18" customHeight="1" thickBot="1">
      <c r="W3" s="9"/>
      <c r="Z3" s="1"/>
      <c r="AA3" s="1"/>
      <c r="AC3" s="10" t="s">
        <v>77</v>
      </c>
      <c r="AD3" s="10"/>
      <c r="AE3" s="239"/>
      <c r="AF3" s="239"/>
      <c r="AG3" s="239"/>
      <c r="AH3" s="111"/>
    </row>
    <row r="4" spans="2:34" ht="18" customHeight="1">
      <c r="W4" s="9"/>
      <c r="Z4" s="1"/>
      <c r="AA4" s="1"/>
      <c r="AC4" s="12"/>
      <c r="AD4" s="12"/>
      <c r="AE4" s="12"/>
      <c r="AF4" s="12"/>
      <c r="AG4" s="18"/>
      <c r="AH4" s="105"/>
    </row>
    <row r="5" spans="2:34" ht="18" customHeight="1" thickBot="1">
      <c r="W5" s="9"/>
      <c r="Z5" s="1"/>
      <c r="AA5" s="1"/>
      <c r="AC5" s="10" t="s">
        <v>0</v>
      </c>
      <c r="AD5" s="10"/>
      <c r="AE5" s="239"/>
      <c r="AF5" s="239"/>
      <c r="AG5" s="239"/>
      <c r="AH5" s="111"/>
    </row>
    <row r="6" spans="2:34" ht="17.25">
      <c r="B6" s="118" t="s">
        <v>13</v>
      </c>
      <c r="C6" s="119"/>
      <c r="D6" s="119"/>
      <c r="E6" s="122"/>
      <c r="F6" s="123"/>
      <c r="G6" s="123"/>
      <c r="H6" s="123"/>
      <c r="I6" s="115" t="s">
        <v>50</v>
      </c>
      <c r="K6" s="18"/>
      <c r="L6" s="18" t="s">
        <v>1</v>
      </c>
      <c r="W6" s="11"/>
      <c r="Z6" s="1"/>
      <c r="AA6" s="1"/>
      <c r="AC6" s="12"/>
      <c r="AD6" s="12"/>
      <c r="AE6" s="12"/>
      <c r="AF6" s="12"/>
      <c r="AG6" s="18"/>
      <c r="AH6" s="105"/>
    </row>
    <row r="7" spans="2:34" ht="18" thickBot="1">
      <c r="B7" s="120"/>
      <c r="C7" s="120"/>
      <c r="D7" s="120"/>
      <c r="E7" s="124"/>
      <c r="F7" s="125"/>
      <c r="G7" s="125"/>
      <c r="H7" s="125"/>
      <c r="I7" s="116"/>
      <c r="K7" s="18"/>
      <c r="L7" s="18" t="s">
        <v>2</v>
      </c>
      <c r="W7" s="11"/>
      <c r="Z7" s="1"/>
      <c r="AA7" s="1"/>
      <c r="AC7" s="10" t="s">
        <v>3</v>
      </c>
      <c r="AD7" s="10"/>
      <c r="AE7" s="239"/>
      <c r="AF7" s="239"/>
      <c r="AG7" s="239"/>
      <c r="AH7" s="111"/>
    </row>
    <row r="8" spans="2:34" ht="17.25">
      <c r="B8" s="120"/>
      <c r="C8" s="120"/>
      <c r="D8" s="120"/>
      <c r="E8" s="124"/>
      <c r="F8" s="125"/>
      <c r="G8" s="125"/>
      <c r="H8" s="125"/>
      <c r="I8" s="116"/>
      <c r="K8" s="18"/>
      <c r="L8" s="18" t="s">
        <v>4</v>
      </c>
      <c r="W8" s="11"/>
      <c r="Z8" s="1"/>
      <c r="AA8" s="1"/>
      <c r="AC8" s="11"/>
      <c r="AD8" s="11"/>
      <c r="AE8" s="11"/>
      <c r="AF8" s="13"/>
      <c r="AG8" s="106"/>
      <c r="AH8" s="107"/>
    </row>
    <row r="9" spans="2:34" ht="17.25">
      <c r="B9" s="121"/>
      <c r="C9" s="121"/>
      <c r="D9" s="121"/>
      <c r="E9" s="126"/>
      <c r="F9" s="127"/>
      <c r="G9" s="127"/>
      <c r="H9" s="127"/>
      <c r="I9" s="117"/>
      <c r="K9" s="18"/>
      <c r="L9" s="18" t="s">
        <v>5</v>
      </c>
      <c r="Z9" s="1"/>
      <c r="AA9" s="1"/>
      <c r="AG9" s="108"/>
      <c r="AH9" s="105"/>
    </row>
    <row r="10" spans="2:34" ht="18" thickBot="1">
      <c r="K10" s="12"/>
      <c r="Z10" s="1"/>
      <c r="AA10" s="1"/>
      <c r="AB10" s="35" t="s">
        <v>15</v>
      </c>
      <c r="AC10" s="36"/>
      <c r="AD10" s="37"/>
      <c r="AE10" s="240"/>
      <c r="AF10" s="240"/>
      <c r="AG10" s="240"/>
      <c r="AH10" s="112"/>
    </row>
    <row r="11" spans="2:34" ht="15" thickTop="1" thickBot="1">
      <c r="AF11" s="5"/>
      <c r="AG11" s="1"/>
      <c r="AH11" s="1"/>
    </row>
    <row r="12" spans="2:34" s="13" customFormat="1" ht="31.5" customHeight="1" thickTop="1">
      <c r="B12" s="128" t="s">
        <v>8</v>
      </c>
      <c r="C12" s="131" t="s">
        <v>33</v>
      </c>
      <c r="D12" s="131" t="s">
        <v>32</v>
      </c>
      <c r="E12" s="134" t="s">
        <v>31</v>
      </c>
      <c r="F12" s="137" t="s">
        <v>20</v>
      </c>
      <c r="G12" s="140" t="s">
        <v>49</v>
      </c>
      <c r="H12" s="143" t="s">
        <v>48</v>
      </c>
      <c r="I12" s="193" t="s">
        <v>42</v>
      </c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94"/>
      <c r="AD12" s="146" t="s">
        <v>64</v>
      </c>
      <c r="AE12" s="173"/>
      <c r="AF12" s="173"/>
      <c r="AG12" s="152"/>
      <c r="AH12" s="190" t="s">
        <v>37</v>
      </c>
    </row>
    <row r="13" spans="2:34" s="13" customFormat="1" ht="27.75" customHeight="1">
      <c r="B13" s="129"/>
      <c r="C13" s="132"/>
      <c r="D13" s="132"/>
      <c r="E13" s="135"/>
      <c r="F13" s="138"/>
      <c r="G13" s="141"/>
      <c r="H13" s="144"/>
      <c r="I13" s="146" t="s">
        <v>41</v>
      </c>
      <c r="J13" s="147"/>
      <c r="K13" s="179" t="s">
        <v>40</v>
      </c>
      <c r="L13" s="179"/>
      <c r="M13" s="179"/>
      <c r="N13" s="179"/>
      <c r="O13" s="180"/>
      <c r="P13" s="157" t="s">
        <v>59</v>
      </c>
      <c r="Q13" s="158"/>
      <c r="R13" s="176" t="s">
        <v>30</v>
      </c>
      <c r="S13" s="157" t="s">
        <v>46</v>
      </c>
      <c r="T13" s="158"/>
      <c r="U13" s="157" t="s">
        <v>47</v>
      </c>
      <c r="V13" s="161"/>
      <c r="W13" s="158"/>
      <c r="X13" s="157" t="s">
        <v>55</v>
      </c>
      <c r="Y13" s="161"/>
      <c r="Z13" s="161"/>
      <c r="AA13" s="161"/>
      <c r="AB13" s="158"/>
      <c r="AC13" s="152" t="s">
        <v>29</v>
      </c>
      <c r="AD13" s="202" t="s">
        <v>65</v>
      </c>
      <c r="AE13" s="205" t="s">
        <v>66</v>
      </c>
      <c r="AF13" s="155" t="s">
        <v>63</v>
      </c>
      <c r="AG13" s="156"/>
      <c r="AH13" s="191"/>
    </row>
    <row r="14" spans="2:34" s="13" customFormat="1" ht="25.5" customHeight="1">
      <c r="B14" s="129"/>
      <c r="C14" s="132"/>
      <c r="D14" s="132"/>
      <c r="E14" s="135"/>
      <c r="F14" s="138"/>
      <c r="G14" s="141"/>
      <c r="H14" s="144"/>
      <c r="I14" s="148"/>
      <c r="J14" s="149"/>
      <c r="K14" s="173" t="s">
        <v>52</v>
      </c>
      <c r="L14" s="174"/>
      <c r="M14" s="175" t="s">
        <v>9</v>
      </c>
      <c r="N14" s="173"/>
      <c r="O14" s="173"/>
      <c r="P14" s="159"/>
      <c r="Q14" s="160"/>
      <c r="R14" s="177"/>
      <c r="S14" s="159"/>
      <c r="T14" s="160"/>
      <c r="U14" s="159"/>
      <c r="V14" s="162"/>
      <c r="W14" s="160"/>
      <c r="X14" s="159"/>
      <c r="Y14" s="162"/>
      <c r="Z14" s="162"/>
      <c r="AA14" s="162"/>
      <c r="AB14" s="160"/>
      <c r="AC14" s="153"/>
      <c r="AD14" s="203"/>
      <c r="AE14" s="206"/>
      <c r="AF14" s="212" t="s">
        <v>62</v>
      </c>
      <c r="AG14" s="197" t="s">
        <v>28</v>
      </c>
      <c r="AH14" s="191"/>
    </row>
    <row r="15" spans="2:34" s="13" customFormat="1" ht="25.5" customHeight="1">
      <c r="B15" s="129"/>
      <c r="C15" s="132"/>
      <c r="D15" s="132"/>
      <c r="E15" s="135"/>
      <c r="F15" s="138"/>
      <c r="G15" s="141"/>
      <c r="H15" s="144"/>
      <c r="I15" s="150" t="s">
        <v>17</v>
      </c>
      <c r="J15" s="195" t="s">
        <v>18</v>
      </c>
      <c r="K15" s="183" t="s">
        <v>53</v>
      </c>
      <c r="L15" s="184"/>
      <c r="M15" s="181" t="s">
        <v>51</v>
      </c>
      <c r="N15" s="182"/>
      <c r="O15" s="163" t="s">
        <v>12</v>
      </c>
      <c r="P15" s="165" t="s">
        <v>61</v>
      </c>
      <c r="Q15" s="188" t="s">
        <v>60</v>
      </c>
      <c r="R15" s="177"/>
      <c r="S15" s="169" t="s">
        <v>43</v>
      </c>
      <c r="T15" s="167" t="s">
        <v>44</v>
      </c>
      <c r="U15" s="169" t="s">
        <v>43</v>
      </c>
      <c r="V15" s="171" t="s">
        <v>44</v>
      </c>
      <c r="W15" s="167" t="s">
        <v>45</v>
      </c>
      <c r="X15" s="199" t="s">
        <v>43</v>
      </c>
      <c r="Y15" s="171" t="s">
        <v>44</v>
      </c>
      <c r="Z15" s="171" t="s">
        <v>73</v>
      </c>
      <c r="AA15" s="171" t="s">
        <v>74</v>
      </c>
      <c r="AB15" s="200" t="s">
        <v>75</v>
      </c>
      <c r="AC15" s="153"/>
      <c r="AD15" s="203"/>
      <c r="AE15" s="206"/>
      <c r="AF15" s="212"/>
      <c r="AG15" s="197"/>
      <c r="AH15" s="191"/>
    </row>
    <row r="16" spans="2:34" s="13" customFormat="1" ht="50.25" customHeight="1">
      <c r="B16" s="130"/>
      <c r="C16" s="133"/>
      <c r="D16" s="133"/>
      <c r="E16" s="136"/>
      <c r="F16" s="139"/>
      <c r="G16" s="142"/>
      <c r="H16" s="145"/>
      <c r="I16" s="151"/>
      <c r="J16" s="196"/>
      <c r="K16" s="72" t="s">
        <v>10</v>
      </c>
      <c r="L16" s="73" t="s">
        <v>11</v>
      </c>
      <c r="M16" s="74" t="s">
        <v>54</v>
      </c>
      <c r="N16" s="75" t="s">
        <v>58</v>
      </c>
      <c r="O16" s="164"/>
      <c r="P16" s="166"/>
      <c r="Q16" s="189"/>
      <c r="R16" s="178"/>
      <c r="S16" s="170"/>
      <c r="T16" s="168"/>
      <c r="U16" s="170"/>
      <c r="V16" s="172"/>
      <c r="W16" s="168"/>
      <c r="X16" s="166"/>
      <c r="Y16" s="172"/>
      <c r="Z16" s="172"/>
      <c r="AA16" s="172"/>
      <c r="AB16" s="201"/>
      <c r="AC16" s="154"/>
      <c r="AD16" s="204"/>
      <c r="AE16" s="207"/>
      <c r="AF16" s="213"/>
      <c r="AG16" s="198"/>
      <c r="AH16" s="192"/>
    </row>
    <row r="17" spans="2:34" s="17" customFormat="1" ht="32.25" customHeight="1">
      <c r="B17" s="39" t="s">
        <v>6</v>
      </c>
      <c r="C17" s="40" t="s">
        <v>34</v>
      </c>
      <c r="D17" s="40" t="s">
        <v>19</v>
      </c>
      <c r="E17" s="41" t="s">
        <v>38</v>
      </c>
      <c r="F17" s="60" t="s">
        <v>35</v>
      </c>
      <c r="G17" s="61" t="s">
        <v>36</v>
      </c>
      <c r="H17" s="87" t="s">
        <v>3</v>
      </c>
      <c r="I17" s="43"/>
      <c r="J17" s="44" t="s">
        <v>72</v>
      </c>
      <c r="K17" s="66"/>
      <c r="L17" s="68" t="s">
        <v>21</v>
      </c>
      <c r="M17" s="69"/>
      <c r="N17" s="45" t="s">
        <v>71</v>
      </c>
      <c r="O17" s="47"/>
      <c r="P17" s="48"/>
      <c r="Q17" s="76" t="s">
        <v>39</v>
      </c>
      <c r="R17" s="48" t="s">
        <v>22</v>
      </c>
      <c r="S17" s="49" t="s">
        <v>23</v>
      </c>
      <c r="T17" s="44" t="s">
        <v>24</v>
      </c>
      <c r="U17" s="49" t="s">
        <v>25</v>
      </c>
      <c r="V17" s="46" t="s">
        <v>26</v>
      </c>
      <c r="W17" s="44"/>
      <c r="X17" s="66" t="s">
        <v>56</v>
      </c>
      <c r="Y17" s="46" t="s">
        <v>57</v>
      </c>
      <c r="Z17" s="46" t="s">
        <v>57</v>
      </c>
      <c r="AA17" s="46" t="s">
        <v>57</v>
      </c>
      <c r="AB17" s="50"/>
      <c r="AC17" s="51" t="s">
        <v>27</v>
      </c>
      <c r="AD17" s="82"/>
      <c r="AE17" s="85"/>
      <c r="AF17" s="41" t="s">
        <v>70</v>
      </c>
      <c r="AG17" s="79"/>
      <c r="AH17" s="52"/>
    </row>
    <row r="18" spans="2:34" ht="44.25" customHeight="1">
      <c r="B18" s="15">
        <v>1</v>
      </c>
      <c r="C18" s="53"/>
      <c r="D18" s="53"/>
      <c r="E18" s="54"/>
      <c r="F18" s="62"/>
      <c r="G18" s="224">
        <f>INT(F18*0.975)</f>
        <v>0</v>
      </c>
      <c r="H18" s="55"/>
      <c r="I18" s="225"/>
      <c r="J18" s="226"/>
      <c r="K18" s="227"/>
      <c r="L18" s="228"/>
      <c r="M18" s="229"/>
      <c r="N18" s="230"/>
      <c r="O18" s="231"/>
      <c r="P18" s="232"/>
      <c r="Q18" s="233"/>
      <c r="R18" s="234"/>
      <c r="S18" s="230"/>
      <c r="T18" s="231"/>
      <c r="U18" s="235"/>
      <c r="V18" s="236"/>
      <c r="W18" s="226"/>
      <c r="X18" s="227"/>
      <c r="Y18" s="236"/>
      <c r="Z18" s="236"/>
      <c r="AA18" s="236"/>
      <c r="AB18" s="237"/>
      <c r="AC18" s="238"/>
      <c r="AD18" s="83"/>
      <c r="AE18" s="86"/>
      <c r="AF18" s="54"/>
      <c r="AG18" s="80"/>
      <c r="AH18" s="59"/>
    </row>
    <row r="19" spans="2:34" ht="44.25" customHeight="1">
      <c r="B19" s="15">
        <v>2</v>
      </c>
      <c r="C19" s="53"/>
      <c r="D19" s="53"/>
      <c r="E19" s="54"/>
      <c r="F19" s="62"/>
      <c r="G19" s="224">
        <f t="shared" ref="G19:G37" si="0">INT(F19*0.975)</f>
        <v>0</v>
      </c>
      <c r="H19" s="55"/>
      <c r="I19" s="225"/>
      <c r="J19" s="226"/>
      <c r="K19" s="227"/>
      <c r="L19" s="228"/>
      <c r="M19" s="229"/>
      <c r="N19" s="230"/>
      <c r="O19" s="231"/>
      <c r="P19" s="232"/>
      <c r="Q19" s="233"/>
      <c r="R19" s="234"/>
      <c r="S19" s="230"/>
      <c r="T19" s="231"/>
      <c r="U19" s="235"/>
      <c r="V19" s="236"/>
      <c r="W19" s="226"/>
      <c r="X19" s="227"/>
      <c r="Y19" s="236"/>
      <c r="Z19" s="236"/>
      <c r="AA19" s="236"/>
      <c r="AB19" s="237"/>
      <c r="AC19" s="238"/>
      <c r="AD19" s="83"/>
      <c r="AE19" s="84"/>
      <c r="AF19" s="78"/>
      <c r="AG19" s="80"/>
      <c r="AH19" s="59"/>
    </row>
    <row r="20" spans="2:34" ht="44.25" customHeight="1">
      <c r="B20" s="15">
        <v>3</v>
      </c>
      <c r="C20" s="53"/>
      <c r="D20" s="53"/>
      <c r="E20" s="54"/>
      <c r="F20" s="62"/>
      <c r="G20" s="224">
        <f t="shared" si="0"/>
        <v>0</v>
      </c>
      <c r="H20" s="55"/>
      <c r="I20" s="225"/>
      <c r="J20" s="226"/>
      <c r="K20" s="227"/>
      <c r="L20" s="228"/>
      <c r="M20" s="229"/>
      <c r="N20" s="230"/>
      <c r="O20" s="231"/>
      <c r="P20" s="232"/>
      <c r="Q20" s="233"/>
      <c r="R20" s="234"/>
      <c r="S20" s="230"/>
      <c r="T20" s="231"/>
      <c r="U20" s="235"/>
      <c r="V20" s="236"/>
      <c r="W20" s="226"/>
      <c r="X20" s="227"/>
      <c r="Y20" s="236"/>
      <c r="Z20" s="236"/>
      <c r="AA20" s="236"/>
      <c r="AB20" s="237"/>
      <c r="AC20" s="238"/>
      <c r="AD20" s="83"/>
      <c r="AE20" s="84"/>
      <c r="AF20" s="78"/>
      <c r="AG20" s="80"/>
      <c r="AH20" s="59"/>
    </row>
    <row r="21" spans="2:34" ht="44.25" customHeight="1">
      <c r="B21" s="15">
        <v>4</v>
      </c>
      <c r="C21" s="53"/>
      <c r="D21" s="53"/>
      <c r="E21" s="54"/>
      <c r="F21" s="62"/>
      <c r="G21" s="224">
        <f t="shared" si="0"/>
        <v>0</v>
      </c>
      <c r="H21" s="55"/>
      <c r="I21" s="225"/>
      <c r="J21" s="226"/>
      <c r="K21" s="227"/>
      <c r="L21" s="228"/>
      <c r="M21" s="229"/>
      <c r="N21" s="230"/>
      <c r="O21" s="231"/>
      <c r="P21" s="232"/>
      <c r="Q21" s="233"/>
      <c r="R21" s="234"/>
      <c r="S21" s="230"/>
      <c r="T21" s="231"/>
      <c r="U21" s="235"/>
      <c r="V21" s="236"/>
      <c r="W21" s="226"/>
      <c r="X21" s="227"/>
      <c r="Y21" s="236"/>
      <c r="Z21" s="236"/>
      <c r="AA21" s="236"/>
      <c r="AB21" s="237"/>
      <c r="AC21" s="238"/>
      <c r="AD21" s="83"/>
      <c r="AE21" s="84"/>
      <c r="AF21" s="78"/>
      <c r="AG21" s="80"/>
      <c r="AH21" s="59"/>
    </row>
    <row r="22" spans="2:34" ht="44.25" customHeight="1">
      <c r="B22" s="15">
        <v>5</v>
      </c>
      <c r="C22" s="53"/>
      <c r="D22" s="53"/>
      <c r="E22" s="54"/>
      <c r="F22" s="62"/>
      <c r="G22" s="224">
        <f t="shared" si="0"/>
        <v>0</v>
      </c>
      <c r="H22" s="55"/>
      <c r="I22" s="225"/>
      <c r="J22" s="226"/>
      <c r="K22" s="227"/>
      <c r="L22" s="228"/>
      <c r="M22" s="229"/>
      <c r="N22" s="230"/>
      <c r="O22" s="231"/>
      <c r="P22" s="232"/>
      <c r="Q22" s="233"/>
      <c r="R22" s="234"/>
      <c r="S22" s="230"/>
      <c r="T22" s="231"/>
      <c r="U22" s="235"/>
      <c r="V22" s="236"/>
      <c r="W22" s="226"/>
      <c r="X22" s="227"/>
      <c r="Y22" s="236"/>
      <c r="Z22" s="236"/>
      <c r="AA22" s="236"/>
      <c r="AB22" s="237"/>
      <c r="AC22" s="238"/>
      <c r="AD22" s="83"/>
      <c r="AE22" s="84"/>
      <c r="AF22" s="78"/>
      <c r="AG22" s="80"/>
      <c r="AH22" s="59"/>
    </row>
    <row r="23" spans="2:34" ht="44.25" customHeight="1">
      <c r="B23" s="15">
        <v>6</v>
      </c>
      <c r="C23" s="53"/>
      <c r="D23" s="53"/>
      <c r="E23" s="54"/>
      <c r="F23" s="62"/>
      <c r="G23" s="224">
        <f t="shared" si="0"/>
        <v>0</v>
      </c>
      <c r="H23" s="55"/>
      <c r="I23" s="225"/>
      <c r="J23" s="226"/>
      <c r="K23" s="227"/>
      <c r="L23" s="228"/>
      <c r="M23" s="229"/>
      <c r="N23" s="230"/>
      <c r="O23" s="231"/>
      <c r="P23" s="232"/>
      <c r="Q23" s="233"/>
      <c r="R23" s="234"/>
      <c r="S23" s="230"/>
      <c r="T23" s="231"/>
      <c r="U23" s="235"/>
      <c r="V23" s="236"/>
      <c r="W23" s="226"/>
      <c r="X23" s="227"/>
      <c r="Y23" s="236"/>
      <c r="Z23" s="236"/>
      <c r="AA23" s="236"/>
      <c r="AB23" s="237"/>
      <c r="AC23" s="238"/>
      <c r="AD23" s="83"/>
      <c r="AE23" s="84"/>
      <c r="AF23" s="78"/>
      <c r="AG23" s="80"/>
      <c r="AH23" s="59"/>
    </row>
    <row r="24" spans="2:34" ht="44.25" customHeight="1">
      <c r="B24" s="15">
        <v>7</v>
      </c>
      <c r="C24" s="53"/>
      <c r="D24" s="53"/>
      <c r="E24" s="54"/>
      <c r="F24" s="62"/>
      <c r="G24" s="224">
        <f t="shared" si="0"/>
        <v>0</v>
      </c>
      <c r="H24" s="55"/>
      <c r="I24" s="225"/>
      <c r="J24" s="226"/>
      <c r="K24" s="227"/>
      <c r="L24" s="228"/>
      <c r="M24" s="229"/>
      <c r="N24" s="230"/>
      <c r="O24" s="231"/>
      <c r="P24" s="232"/>
      <c r="Q24" s="233"/>
      <c r="R24" s="234"/>
      <c r="S24" s="230"/>
      <c r="T24" s="231"/>
      <c r="U24" s="235"/>
      <c r="V24" s="236"/>
      <c r="W24" s="226"/>
      <c r="X24" s="227"/>
      <c r="Y24" s="236"/>
      <c r="Z24" s="236"/>
      <c r="AA24" s="236"/>
      <c r="AB24" s="237"/>
      <c r="AC24" s="238"/>
      <c r="AD24" s="83"/>
      <c r="AE24" s="84"/>
      <c r="AF24" s="78"/>
      <c r="AG24" s="80"/>
      <c r="AH24" s="59"/>
    </row>
    <row r="25" spans="2:34" ht="44.25" customHeight="1">
      <c r="B25" s="15">
        <v>8</v>
      </c>
      <c r="C25" s="53"/>
      <c r="D25" s="53"/>
      <c r="E25" s="54"/>
      <c r="F25" s="62"/>
      <c r="G25" s="224">
        <f t="shared" si="0"/>
        <v>0</v>
      </c>
      <c r="H25" s="55"/>
      <c r="I25" s="225"/>
      <c r="J25" s="226"/>
      <c r="K25" s="227"/>
      <c r="L25" s="228"/>
      <c r="M25" s="229"/>
      <c r="N25" s="230"/>
      <c r="O25" s="231"/>
      <c r="P25" s="232"/>
      <c r="Q25" s="233"/>
      <c r="R25" s="234"/>
      <c r="S25" s="230"/>
      <c r="T25" s="231"/>
      <c r="U25" s="235"/>
      <c r="V25" s="236"/>
      <c r="W25" s="226"/>
      <c r="X25" s="227"/>
      <c r="Y25" s="236"/>
      <c r="Z25" s="236"/>
      <c r="AA25" s="236"/>
      <c r="AB25" s="237"/>
      <c r="AC25" s="238"/>
      <c r="AD25" s="83"/>
      <c r="AE25" s="84"/>
      <c r="AF25" s="78"/>
      <c r="AG25" s="80"/>
      <c r="AH25" s="59"/>
    </row>
    <row r="26" spans="2:34" ht="44.25" customHeight="1">
      <c r="B26" s="15">
        <v>9</v>
      </c>
      <c r="C26" s="53"/>
      <c r="D26" s="53"/>
      <c r="E26" s="54"/>
      <c r="F26" s="62"/>
      <c r="G26" s="224">
        <f t="shared" si="0"/>
        <v>0</v>
      </c>
      <c r="H26" s="55"/>
      <c r="I26" s="225"/>
      <c r="J26" s="226"/>
      <c r="K26" s="227"/>
      <c r="L26" s="228"/>
      <c r="M26" s="229"/>
      <c r="N26" s="230"/>
      <c r="O26" s="231"/>
      <c r="P26" s="232"/>
      <c r="Q26" s="233"/>
      <c r="R26" s="234"/>
      <c r="S26" s="230"/>
      <c r="T26" s="231"/>
      <c r="U26" s="235"/>
      <c r="V26" s="236"/>
      <c r="W26" s="226"/>
      <c r="X26" s="227"/>
      <c r="Y26" s="236"/>
      <c r="Z26" s="236"/>
      <c r="AA26" s="236"/>
      <c r="AB26" s="237"/>
      <c r="AC26" s="238"/>
      <c r="AD26" s="83"/>
      <c r="AE26" s="84"/>
      <c r="AF26" s="78"/>
      <c r="AG26" s="80"/>
      <c r="AH26" s="59"/>
    </row>
    <row r="27" spans="2:34" ht="44.25" customHeight="1">
      <c r="B27" s="15">
        <v>10</v>
      </c>
      <c r="C27" s="53"/>
      <c r="D27" s="53"/>
      <c r="E27" s="54"/>
      <c r="F27" s="62"/>
      <c r="G27" s="224">
        <f t="shared" si="0"/>
        <v>0</v>
      </c>
      <c r="H27" s="55"/>
      <c r="I27" s="225"/>
      <c r="J27" s="226"/>
      <c r="K27" s="227"/>
      <c r="L27" s="228"/>
      <c r="M27" s="229"/>
      <c r="N27" s="230"/>
      <c r="O27" s="231"/>
      <c r="P27" s="232"/>
      <c r="Q27" s="233"/>
      <c r="R27" s="234"/>
      <c r="S27" s="230"/>
      <c r="T27" s="231"/>
      <c r="U27" s="235"/>
      <c r="V27" s="236"/>
      <c r="W27" s="226"/>
      <c r="X27" s="227"/>
      <c r="Y27" s="236"/>
      <c r="Z27" s="236"/>
      <c r="AA27" s="236"/>
      <c r="AB27" s="237"/>
      <c r="AC27" s="238"/>
      <c r="AD27" s="83"/>
      <c r="AE27" s="84"/>
      <c r="AF27" s="78"/>
      <c r="AG27" s="80"/>
      <c r="AH27" s="59"/>
    </row>
    <row r="28" spans="2:34" ht="44.25" customHeight="1">
      <c r="B28" s="15">
        <v>11</v>
      </c>
      <c r="C28" s="53"/>
      <c r="D28" s="53"/>
      <c r="E28" s="54"/>
      <c r="F28" s="62"/>
      <c r="G28" s="224">
        <f t="shared" si="0"/>
        <v>0</v>
      </c>
      <c r="H28" s="55"/>
      <c r="I28" s="225"/>
      <c r="J28" s="226"/>
      <c r="K28" s="227"/>
      <c r="L28" s="228"/>
      <c r="M28" s="229"/>
      <c r="N28" s="230"/>
      <c r="O28" s="231"/>
      <c r="P28" s="232"/>
      <c r="Q28" s="233"/>
      <c r="R28" s="234"/>
      <c r="S28" s="230"/>
      <c r="T28" s="231"/>
      <c r="U28" s="235"/>
      <c r="V28" s="236"/>
      <c r="W28" s="226"/>
      <c r="X28" s="227"/>
      <c r="Y28" s="236"/>
      <c r="Z28" s="236"/>
      <c r="AA28" s="236"/>
      <c r="AB28" s="237"/>
      <c r="AC28" s="238"/>
      <c r="AD28" s="83"/>
      <c r="AE28" s="84"/>
      <c r="AF28" s="78"/>
      <c r="AG28" s="80"/>
      <c r="AH28" s="59"/>
    </row>
    <row r="29" spans="2:34" ht="44.25" customHeight="1">
      <c r="B29" s="15">
        <v>12</v>
      </c>
      <c r="C29" s="53"/>
      <c r="D29" s="53"/>
      <c r="E29" s="54"/>
      <c r="F29" s="62"/>
      <c r="G29" s="224">
        <f t="shared" si="0"/>
        <v>0</v>
      </c>
      <c r="H29" s="55"/>
      <c r="I29" s="225"/>
      <c r="J29" s="226"/>
      <c r="K29" s="227"/>
      <c r="L29" s="228"/>
      <c r="M29" s="229"/>
      <c r="N29" s="230"/>
      <c r="O29" s="231"/>
      <c r="P29" s="232"/>
      <c r="Q29" s="233"/>
      <c r="R29" s="234"/>
      <c r="S29" s="230"/>
      <c r="T29" s="231"/>
      <c r="U29" s="235"/>
      <c r="V29" s="236"/>
      <c r="W29" s="226"/>
      <c r="X29" s="227"/>
      <c r="Y29" s="236"/>
      <c r="Z29" s="236"/>
      <c r="AA29" s="236"/>
      <c r="AB29" s="237"/>
      <c r="AC29" s="238"/>
      <c r="AD29" s="83"/>
      <c r="AE29" s="84"/>
      <c r="AF29" s="78"/>
      <c r="AG29" s="80"/>
      <c r="AH29" s="59"/>
    </row>
    <row r="30" spans="2:34" ht="44.25" customHeight="1">
      <c r="B30" s="15">
        <v>13</v>
      </c>
      <c r="C30" s="53"/>
      <c r="D30" s="53"/>
      <c r="E30" s="54"/>
      <c r="F30" s="62"/>
      <c r="G30" s="224">
        <f t="shared" si="0"/>
        <v>0</v>
      </c>
      <c r="H30" s="55"/>
      <c r="I30" s="225"/>
      <c r="J30" s="226"/>
      <c r="K30" s="227"/>
      <c r="L30" s="228"/>
      <c r="M30" s="229"/>
      <c r="N30" s="230"/>
      <c r="O30" s="231"/>
      <c r="P30" s="232"/>
      <c r="Q30" s="233"/>
      <c r="R30" s="234"/>
      <c r="S30" s="230"/>
      <c r="T30" s="231"/>
      <c r="U30" s="235"/>
      <c r="V30" s="236"/>
      <c r="W30" s="226"/>
      <c r="X30" s="227"/>
      <c r="Y30" s="236"/>
      <c r="Z30" s="236"/>
      <c r="AA30" s="236"/>
      <c r="AB30" s="237"/>
      <c r="AC30" s="238"/>
      <c r="AD30" s="83"/>
      <c r="AE30" s="84"/>
      <c r="AF30" s="78"/>
      <c r="AG30" s="80"/>
      <c r="AH30" s="59"/>
    </row>
    <row r="31" spans="2:34" ht="44.25" customHeight="1">
      <c r="B31" s="15">
        <v>14</v>
      </c>
      <c r="C31" s="53"/>
      <c r="D31" s="53"/>
      <c r="E31" s="54"/>
      <c r="F31" s="62"/>
      <c r="G31" s="224">
        <f t="shared" si="0"/>
        <v>0</v>
      </c>
      <c r="H31" s="55"/>
      <c r="I31" s="225"/>
      <c r="J31" s="226"/>
      <c r="K31" s="227"/>
      <c r="L31" s="228"/>
      <c r="M31" s="229"/>
      <c r="N31" s="230"/>
      <c r="O31" s="231"/>
      <c r="P31" s="232"/>
      <c r="Q31" s="233"/>
      <c r="R31" s="234"/>
      <c r="S31" s="230"/>
      <c r="T31" s="231"/>
      <c r="U31" s="235"/>
      <c r="V31" s="236"/>
      <c r="W31" s="226"/>
      <c r="X31" s="227"/>
      <c r="Y31" s="236"/>
      <c r="Z31" s="236"/>
      <c r="AA31" s="236"/>
      <c r="AB31" s="237"/>
      <c r="AC31" s="238"/>
      <c r="AD31" s="83"/>
      <c r="AE31" s="84"/>
      <c r="AF31" s="78"/>
      <c r="AG31" s="80"/>
      <c r="AH31" s="59"/>
    </row>
    <row r="32" spans="2:34" ht="44.25" customHeight="1">
      <c r="B32" s="15">
        <v>15</v>
      </c>
      <c r="C32" s="53"/>
      <c r="D32" s="53"/>
      <c r="E32" s="54"/>
      <c r="F32" s="62"/>
      <c r="G32" s="224">
        <f t="shared" si="0"/>
        <v>0</v>
      </c>
      <c r="H32" s="55"/>
      <c r="I32" s="225"/>
      <c r="J32" s="226"/>
      <c r="K32" s="227"/>
      <c r="L32" s="228"/>
      <c r="M32" s="229"/>
      <c r="N32" s="230"/>
      <c r="O32" s="231"/>
      <c r="P32" s="232"/>
      <c r="Q32" s="233"/>
      <c r="R32" s="234"/>
      <c r="S32" s="230"/>
      <c r="T32" s="231"/>
      <c r="U32" s="235"/>
      <c r="V32" s="236"/>
      <c r="W32" s="226"/>
      <c r="X32" s="227"/>
      <c r="Y32" s="236"/>
      <c r="Z32" s="236"/>
      <c r="AA32" s="236"/>
      <c r="AB32" s="237"/>
      <c r="AC32" s="238"/>
      <c r="AD32" s="83"/>
      <c r="AE32" s="84"/>
      <c r="AF32" s="78"/>
      <c r="AG32" s="80"/>
      <c r="AH32" s="59"/>
    </row>
    <row r="33" spans="2:34" ht="44.25" customHeight="1">
      <c r="B33" s="15">
        <v>16</v>
      </c>
      <c r="C33" s="53"/>
      <c r="D33" s="53"/>
      <c r="E33" s="54"/>
      <c r="F33" s="62"/>
      <c r="G33" s="224">
        <f t="shared" si="0"/>
        <v>0</v>
      </c>
      <c r="H33" s="55"/>
      <c r="I33" s="225"/>
      <c r="J33" s="226"/>
      <c r="K33" s="227"/>
      <c r="L33" s="228"/>
      <c r="M33" s="229"/>
      <c r="N33" s="230"/>
      <c r="O33" s="231"/>
      <c r="P33" s="232"/>
      <c r="Q33" s="233"/>
      <c r="R33" s="234"/>
      <c r="S33" s="230"/>
      <c r="T33" s="231"/>
      <c r="U33" s="235"/>
      <c r="V33" s="236"/>
      <c r="W33" s="226"/>
      <c r="X33" s="227"/>
      <c r="Y33" s="236"/>
      <c r="Z33" s="236"/>
      <c r="AA33" s="236"/>
      <c r="AB33" s="237"/>
      <c r="AC33" s="238"/>
      <c r="AD33" s="83"/>
      <c r="AE33" s="84"/>
      <c r="AF33" s="78"/>
      <c r="AG33" s="80"/>
      <c r="AH33" s="59"/>
    </row>
    <row r="34" spans="2:34" ht="44.25" customHeight="1">
      <c r="B34" s="15">
        <v>17</v>
      </c>
      <c r="C34" s="53"/>
      <c r="D34" s="53"/>
      <c r="E34" s="54"/>
      <c r="F34" s="62"/>
      <c r="G34" s="224">
        <f t="shared" si="0"/>
        <v>0</v>
      </c>
      <c r="H34" s="55"/>
      <c r="I34" s="225"/>
      <c r="J34" s="226"/>
      <c r="K34" s="227"/>
      <c r="L34" s="228"/>
      <c r="M34" s="229"/>
      <c r="N34" s="230"/>
      <c r="O34" s="231"/>
      <c r="P34" s="232"/>
      <c r="Q34" s="233"/>
      <c r="R34" s="234"/>
      <c r="S34" s="230"/>
      <c r="T34" s="231"/>
      <c r="U34" s="235"/>
      <c r="V34" s="236"/>
      <c r="W34" s="226"/>
      <c r="X34" s="227"/>
      <c r="Y34" s="236"/>
      <c r="Z34" s="236"/>
      <c r="AA34" s="236"/>
      <c r="AB34" s="237"/>
      <c r="AC34" s="238"/>
      <c r="AD34" s="83"/>
      <c r="AE34" s="84"/>
      <c r="AF34" s="78"/>
      <c r="AG34" s="80"/>
      <c r="AH34" s="59"/>
    </row>
    <row r="35" spans="2:34" ht="44.25" customHeight="1">
      <c r="B35" s="15">
        <v>18</v>
      </c>
      <c r="C35" s="53"/>
      <c r="D35" s="53"/>
      <c r="E35" s="54"/>
      <c r="F35" s="62"/>
      <c r="G35" s="224">
        <f t="shared" si="0"/>
        <v>0</v>
      </c>
      <c r="H35" s="55"/>
      <c r="I35" s="225"/>
      <c r="J35" s="226"/>
      <c r="K35" s="227"/>
      <c r="L35" s="228"/>
      <c r="M35" s="229"/>
      <c r="N35" s="230"/>
      <c r="O35" s="231"/>
      <c r="P35" s="232"/>
      <c r="Q35" s="233"/>
      <c r="R35" s="234"/>
      <c r="S35" s="230"/>
      <c r="T35" s="231"/>
      <c r="U35" s="235"/>
      <c r="V35" s="236"/>
      <c r="W35" s="226"/>
      <c r="X35" s="227"/>
      <c r="Y35" s="236"/>
      <c r="Z35" s="236"/>
      <c r="AA35" s="236"/>
      <c r="AB35" s="237"/>
      <c r="AC35" s="238"/>
      <c r="AD35" s="83"/>
      <c r="AE35" s="84"/>
      <c r="AF35" s="78"/>
      <c r="AG35" s="80"/>
      <c r="AH35" s="59"/>
    </row>
    <row r="36" spans="2:34" ht="44.25" customHeight="1">
      <c r="B36" s="15">
        <v>19</v>
      </c>
      <c r="C36" s="53"/>
      <c r="D36" s="53"/>
      <c r="E36" s="54"/>
      <c r="F36" s="62"/>
      <c r="G36" s="224">
        <f t="shared" si="0"/>
        <v>0</v>
      </c>
      <c r="H36" s="55"/>
      <c r="I36" s="225"/>
      <c r="J36" s="226"/>
      <c r="K36" s="227"/>
      <c r="L36" s="228"/>
      <c r="M36" s="229"/>
      <c r="N36" s="230"/>
      <c r="O36" s="231"/>
      <c r="P36" s="232"/>
      <c r="Q36" s="233"/>
      <c r="R36" s="234"/>
      <c r="S36" s="230"/>
      <c r="T36" s="231"/>
      <c r="U36" s="235"/>
      <c r="V36" s="236"/>
      <c r="W36" s="226"/>
      <c r="X36" s="227"/>
      <c r="Y36" s="236"/>
      <c r="Z36" s="236"/>
      <c r="AA36" s="236"/>
      <c r="AB36" s="237"/>
      <c r="AC36" s="238"/>
      <c r="AD36" s="83"/>
      <c r="AE36" s="84"/>
      <c r="AF36" s="78"/>
      <c r="AG36" s="80"/>
      <c r="AH36" s="59"/>
    </row>
    <row r="37" spans="2:34" ht="44.25" customHeight="1" thickBot="1">
      <c r="B37" s="15">
        <v>20</v>
      </c>
      <c r="C37" s="53"/>
      <c r="D37" s="53"/>
      <c r="E37" s="54"/>
      <c r="F37" s="62"/>
      <c r="G37" s="224">
        <f t="shared" si="0"/>
        <v>0</v>
      </c>
      <c r="H37" s="55"/>
      <c r="I37" s="225"/>
      <c r="J37" s="226"/>
      <c r="K37" s="227"/>
      <c r="L37" s="228"/>
      <c r="M37" s="229"/>
      <c r="N37" s="230"/>
      <c r="O37" s="231"/>
      <c r="P37" s="232"/>
      <c r="Q37" s="233"/>
      <c r="R37" s="234"/>
      <c r="S37" s="230"/>
      <c r="T37" s="231"/>
      <c r="U37" s="235"/>
      <c r="V37" s="236"/>
      <c r="W37" s="226"/>
      <c r="X37" s="227"/>
      <c r="Y37" s="236"/>
      <c r="Z37" s="236"/>
      <c r="AA37" s="236"/>
      <c r="AB37" s="237"/>
      <c r="AC37" s="238"/>
      <c r="AD37" s="83"/>
      <c r="AE37" s="84"/>
      <c r="AF37" s="78"/>
      <c r="AG37" s="81"/>
      <c r="AH37" s="59"/>
    </row>
    <row r="38" spans="2:34" ht="66" customHeight="1" thickTop="1" thickBot="1">
      <c r="B38" s="16" t="s">
        <v>7</v>
      </c>
      <c r="C38" s="56"/>
      <c r="D38" s="56"/>
      <c r="E38" s="57"/>
      <c r="F38" s="64" t="str">
        <f>IF(SUM(F18:F37)&lt;&gt;0,SUM(F18:F37),"")</f>
        <v/>
      </c>
      <c r="G38" s="65" t="str">
        <f>IF(SUM(G18:G37)&lt;&gt;0,SUM(G18:G37),"")</f>
        <v/>
      </c>
      <c r="H38" s="58"/>
      <c r="I38" s="21" t="s">
        <v>16</v>
      </c>
      <c r="J38" s="27" t="s">
        <v>16</v>
      </c>
      <c r="K38" s="208" t="s">
        <v>16</v>
      </c>
      <c r="L38" s="209"/>
      <c r="M38" s="210" t="s">
        <v>16</v>
      </c>
      <c r="N38" s="209"/>
      <c r="O38" s="22" t="s">
        <v>16</v>
      </c>
      <c r="P38" s="208" t="s">
        <v>16</v>
      </c>
      <c r="Q38" s="211"/>
      <c r="R38" s="33" t="s">
        <v>16</v>
      </c>
      <c r="S38" s="23" t="s">
        <v>16</v>
      </c>
      <c r="T38" s="22" t="s">
        <v>16</v>
      </c>
      <c r="U38" s="26" t="s">
        <v>16</v>
      </c>
      <c r="V38" s="8" t="s">
        <v>16</v>
      </c>
      <c r="W38" s="27" t="s">
        <v>16</v>
      </c>
      <c r="X38" s="67" t="s">
        <v>16</v>
      </c>
      <c r="Y38" s="8" t="s">
        <v>16</v>
      </c>
      <c r="Z38" s="8" t="s">
        <v>16</v>
      </c>
      <c r="AA38" s="8" t="s">
        <v>16</v>
      </c>
      <c r="AB38" s="34" t="s">
        <v>16</v>
      </c>
      <c r="AC38" s="30" t="s">
        <v>16</v>
      </c>
      <c r="AD38" s="185"/>
      <c r="AE38" s="186"/>
      <c r="AF38" s="186"/>
      <c r="AG38" s="186"/>
      <c r="AH38" s="187"/>
    </row>
    <row r="39" spans="2:34" ht="4.5" customHeight="1" thickTop="1"/>
  </sheetData>
  <mergeCells count="53">
    <mergeCell ref="AE3:AG3"/>
    <mergeCell ref="AE5:AG5"/>
    <mergeCell ref="AE7:AG7"/>
    <mergeCell ref="AE10:AG10"/>
    <mergeCell ref="B6:D9"/>
    <mergeCell ref="E6:H9"/>
    <mergeCell ref="I6:I9"/>
    <mergeCell ref="B12:B16"/>
    <mergeCell ref="C12:C16"/>
    <mergeCell ref="D12:D16"/>
    <mergeCell ref="E12:E16"/>
    <mergeCell ref="F12:F16"/>
    <mergeCell ref="G12:G16"/>
    <mergeCell ref="H12:H16"/>
    <mergeCell ref="I12:AC12"/>
    <mergeCell ref="S15:S16"/>
    <mergeCell ref="I15:I16"/>
    <mergeCell ref="J15:J16"/>
    <mergeCell ref="K15:L15"/>
    <mergeCell ref="M15:N15"/>
    <mergeCell ref="AD12:AG12"/>
    <mergeCell ref="AH12:AH16"/>
    <mergeCell ref="I13:J14"/>
    <mergeCell ref="K13:O13"/>
    <mergeCell ref="P13:Q14"/>
    <mergeCell ref="R13:R16"/>
    <mergeCell ref="S13:T14"/>
    <mergeCell ref="U13:W14"/>
    <mergeCell ref="X13:AB14"/>
    <mergeCell ref="AE13:AE16"/>
    <mergeCell ref="AF13:AG13"/>
    <mergeCell ref="K14:L14"/>
    <mergeCell ref="M14:O14"/>
    <mergeCell ref="AF14:AF16"/>
    <mergeCell ref="AG14:AG16"/>
    <mergeCell ref="Q15:Q16"/>
    <mergeCell ref="O15:O16"/>
    <mergeCell ref="AB15:AB16"/>
    <mergeCell ref="K38:L38"/>
    <mergeCell ref="M38:N38"/>
    <mergeCell ref="P38:Q38"/>
    <mergeCell ref="P15:P16"/>
    <mergeCell ref="AD38:AH38"/>
    <mergeCell ref="Z15:Z16"/>
    <mergeCell ref="AA15:AA16"/>
    <mergeCell ref="T15:T16"/>
    <mergeCell ref="U15:U16"/>
    <mergeCell ref="V15:V16"/>
    <mergeCell ref="W15:W16"/>
    <mergeCell ref="X15:X16"/>
    <mergeCell ref="Y15:Y16"/>
    <mergeCell ref="AC13:AC16"/>
    <mergeCell ref="AD13:AD16"/>
  </mergeCells>
  <phoneticPr fontId="1"/>
  <printOptions horizontalCentered="1" verticalCentered="1"/>
  <pageMargins left="0.31496062992125984" right="0.11811023622047245" top="0.15748031496062992" bottom="0.15748031496062992" header="0.31496062992125984" footer="0.31496062992125984"/>
  <pageSetup paperSize="9" scale="4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1CCC2-EE06-4491-88B2-A0261DE54173}">
  <sheetPr>
    <pageSetUpPr fitToPage="1"/>
  </sheetPr>
  <dimension ref="B1:AH37"/>
  <sheetViews>
    <sheetView view="pageBreakPreview" zoomScale="40" zoomScaleNormal="60" zoomScaleSheetLayoutView="40" workbookViewId="0">
      <selection activeCell="Z47" sqref="Z47"/>
    </sheetView>
  </sheetViews>
  <sheetFormatPr defaultRowHeight="13.5"/>
  <cols>
    <col min="1" max="1" width="0.875" style="1" customWidth="1"/>
    <col min="2" max="2" width="3.875" style="1" customWidth="1"/>
    <col min="3" max="3" width="22.75" style="3" customWidth="1"/>
    <col min="4" max="4" width="15.25" style="3" customWidth="1"/>
    <col min="5" max="5" width="15.5" style="3" customWidth="1"/>
    <col min="6" max="7" width="14.25" style="3" customWidth="1"/>
    <col min="8" max="8" width="18.125" style="3" customWidth="1"/>
    <col min="9" max="12" width="9.25" style="3" customWidth="1"/>
    <col min="13" max="14" width="9.625" style="3" customWidth="1"/>
    <col min="15" max="29" width="9.25" style="3" customWidth="1"/>
    <col min="30" max="33" width="6.375" style="3" customWidth="1"/>
    <col min="34" max="34" width="18.25" style="3" customWidth="1"/>
    <col min="35" max="35" width="0.875" style="1" customWidth="1"/>
    <col min="36" max="16384" width="9" style="1"/>
  </cols>
  <sheetData>
    <row r="1" spans="2:34" ht="6.75" customHeight="1"/>
    <row r="2" spans="2:34" ht="37.5" customHeight="1">
      <c r="B2" s="19" t="s">
        <v>76</v>
      </c>
    </row>
    <row r="3" spans="2:34" ht="18" customHeight="1" thickBot="1">
      <c r="W3" s="9"/>
      <c r="AC3" s="10" t="s">
        <v>0</v>
      </c>
      <c r="AD3" s="10"/>
      <c r="AE3" s="10"/>
      <c r="AF3" s="10"/>
      <c r="AG3" s="10"/>
      <c r="AH3" s="6" t="s">
        <v>14</v>
      </c>
    </row>
    <row r="4" spans="2:34" ht="17.25">
      <c r="B4" s="118" t="s">
        <v>13</v>
      </c>
      <c r="C4" s="119"/>
      <c r="D4" s="119"/>
      <c r="E4" s="214"/>
      <c r="F4" s="214"/>
      <c r="G4" s="214"/>
      <c r="H4" s="215"/>
      <c r="I4" s="115" t="s">
        <v>50</v>
      </c>
      <c r="K4" s="18"/>
      <c r="L4" s="18" t="s">
        <v>1</v>
      </c>
      <c r="W4" s="11"/>
      <c r="AC4" s="12"/>
      <c r="AD4" s="12"/>
      <c r="AE4" s="12"/>
      <c r="AF4" s="12"/>
      <c r="AG4" s="12"/>
      <c r="AH4" s="5"/>
    </row>
    <row r="5" spans="2:34" ht="18" thickBot="1">
      <c r="B5" s="120"/>
      <c r="C5" s="120"/>
      <c r="D5" s="120"/>
      <c r="E5" s="216"/>
      <c r="F5" s="216"/>
      <c r="G5" s="216"/>
      <c r="H5" s="217"/>
      <c r="I5" s="220"/>
      <c r="K5" s="18"/>
      <c r="L5" s="18" t="s">
        <v>2</v>
      </c>
      <c r="W5" s="11"/>
      <c r="AC5" s="10" t="s">
        <v>3</v>
      </c>
      <c r="AD5" s="10"/>
      <c r="AE5" s="10"/>
      <c r="AF5" s="10"/>
      <c r="AG5" s="10"/>
      <c r="AH5" s="6" t="s">
        <v>14</v>
      </c>
    </row>
    <row r="6" spans="2:34" ht="17.25">
      <c r="B6" s="120"/>
      <c r="C6" s="120"/>
      <c r="D6" s="120"/>
      <c r="E6" s="216"/>
      <c r="F6" s="216"/>
      <c r="G6" s="216"/>
      <c r="H6" s="217"/>
      <c r="I6" s="220"/>
      <c r="K6" s="18"/>
      <c r="L6" s="18" t="s">
        <v>4</v>
      </c>
      <c r="W6" s="11"/>
      <c r="AC6" s="11"/>
      <c r="AD6" s="11"/>
      <c r="AE6" s="11"/>
      <c r="AF6" s="13"/>
      <c r="AG6" s="13"/>
      <c r="AH6" s="7"/>
    </row>
    <row r="7" spans="2:34" ht="17.25">
      <c r="B7" s="121"/>
      <c r="C7" s="121"/>
      <c r="D7" s="121"/>
      <c r="E7" s="218"/>
      <c r="F7" s="218"/>
      <c r="G7" s="218"/>
      <c r="H7" s="219"/>
      <c r="I7" s="221"/>
      <c r="K7" s="18"/>
      <c r="L7" s="18" t="s">
        <v>5</v>
      </c>
      <c r="AH7" s="5"/>
    </row>
    <row r="8" spans="2:34" ht="18" thickBot="1">
      <c r="K8" s="12"/>
      <c r="AB8" s="35" t="s">
        <v>15</v>
      </c>
      <c r="AC8" s="36"/>
      <c r="AD8" s="37"/>
      <c r="AE8" s="37"/>
      <c r="AF8" s="37"/>
      <c r="AG8" s="37"/>
      <c r="AH8" s="37" t="s">
        <v>14</v>
      </c>
    </row>
    <row r="9" spans="2:34" ht="15" thickTop="1" thickBot="1">
      <c r="AH9" s="5"/>
    </row>
    <row r="10" spans="2:34" s="13" customFormat="1" ht="31.5" customHeight="1" thickTop="1">
      <c r="B10" s="128" t="s">
        <v>8</v>
      </c>
      <c r="C10" s="131" t="s">
        <v>33</v>
      </c>
      <c r="D10" s="131" t="s">
        <v>32</v>
      </c>
      <c r="E10" s="134" t="s">
        <v>31</v>
      </c>
      <c r="F10" s="137" t="s">
        <v>20</v>
      </c>
      <c r="G10" s="140" t="s">
        <v>49</v>
      </c>
      <c r="H10" s="143" t="s">
        <v>48</v>
      </c>
      <c r="I10" s="193" t="s">
        <v>42</v>
      </c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94"/>
      <c r="AD10" s="146" t="s">
        <v>64</v>
      </c>
      <c r="AE10" s="173"/>
      <c r="AF10" s="173"/>
      <c r="AG10" s="152"/>
      <c r="AH10" s="190" t="s">
        <v>37</v>
      </c>
    </row>
    <row r="11" spans="2:34" s="13" customFormat="1" ht="27.75" customHeight="1">
      <c r="B11" s="129"/>
      <c r="C11" s="132"/>
      <c r="D11" s="132"/>
      <c r="E11" s="135"/>
      <c r="F11" s="138"/>
      <c r="G11" s="141"/>
      <c r="H11" s="144"/>
      <c r="I11" s="146" t="s">
        <v>41</v>
      </c>
      <c r="J11" s="147"/>
      <c r="K11" s="179" t="s">
        <v>40</v>
      </c>
      <c r="L11" s="179"/>
      <c r="M11" s="179"/>
      <c r="N11" s="179"/>
      <c r="O11" s="180"/>
      <c r="P11" s="157" t="s">
        <v>59</v>
      </c>
      <c r="Q11" s="158"/>
      <c r="R11" s="176" t="s">
        <v>30</v>
      </c>
      <c r="S11" s="157" t="s">
        <v>46</v>
      </c>
      <c r="T11" s="158"/>
      <c r="U11" s="157" t="s">
        <v>47</v>
      </c>
      <c r="V11" s="161"/>
      <c r="W11" s="158"/>
      <c r="X11" s="157" t="s">
        <v>55</v>
      </c>
      <c r="Y11" s="179"/>
      <c r="Z11" s="179"/>
      <c r="AA11" s="161"/>
      <c r="AB11" s="158"/>
      <c r="AC11" s="152" t="s">
        <v>29</v>
      </c>
      <c r="AD11" s="202" t="s">
        <v>65</v>
      </c>
      <c r="AE11" s="205" t="s">
        <v>66</v>
      </c>
      <c r="AF11" s="155" t="s">
        <v>63</v>
      </c>
      <c r="AG11" s="156"/>
      <c r="AH11" s="191"/>
    </row>
    <row r="12" spans="2:34" s="13" customFormat="1" ht="25.5" customHeight="1">
      <c r="B12" s="129"/>
      <c r="C12" s="132"/>
      <c r="D12" s="132"/>
      <c r="E12" s="135"/>
      <c r="F12" s="138"/>
      <c r="G12" s="141"/>
      <c r="H12" s="144"/>
      <c r="I12" s="148"/>
      <c r="J12" s="149"/>
      <c r="K12" s="173" t="s">
        <v>52</v>
      </c>
      <c r="L12" s="174"/>
      <c r="M12" s="175" t="s">
        <v>9</v>
      </c>
      <c r="N12" s="173"/>
      <c r="O12" s="173"/>
      <c r="P12" s="159"/>
      <c r="Q12" s="160"/>
      <c r="R12" s="177"/>
      <c r="S12" s="159"/>
      <c r="T12" s="160"/>
      <c r="U12" s="159"/>
      <c r="V12" s="162"/>
      <c r="W12" s="160"/>
      <c r="X12" s="159"/>
      <c r="Y12" s="162"/>
      <c r="Z12" s="162"/>
      <c r="AA12" s="162"/>
      <c r="AB12" s="160"/>
      <c r="AC12" s="153"/>
      <c r="AD12" s="203"/>
      <c r="AE12" s="206"/>
      <c r="AF12" s="212" t="s">
        <v>62</v>
      </c>
      <c r="AG12" s="197" t="s">
        <v>28</v>
      </c>
      <c r="AH12" s="191"/>
    </row>
    <row r="13" spans="2:34" s="13" customFormat="1" ht="25.5" customHeight="1">
      <c r="B13" s="129"/>
      <c r="C13" s="132"/>
      <c r="D13" s="132"/>
      <c r="E13" s="135"/>
      <c r="F13" s="138"/>
      <c r="G13" s="141"/>
      <c r="H13" s="144"/>
      <c r="I13" s="150" t="s">
        <v>17</v>
      </c>
      <c r="J13" s="195" t="s">
        <v>18</v>
      </c>
      <c r="K13" s="183" t="s">
        <v>53</v>
      </c>
      <c r="L13" s="222"/>
      <c r="M13" s="223" t="s">
        <v>67</v>
      </c>
      <c r="N13" s="184"/>
      <c r="O13" s="163" t="s">
        <v>12</v>
      </c>
      <c r="P13" s="165" t="s">
        <v>61</v>
      </c>
      <c r="Q13" s="188" t="s">
        <v>60</v>
      </c>
      <c r="R13" s="177"/>
      <c r="S13" s="169" t="s">
        <v>43</v>
      </c>
      <c r="T13" s="167" t="s">
        <v>44</v>
      </c>
      <c r="U13" s="169" t="s">
        <v>43</v>
      </c>
      <c r="V13" s="171" t="s">
        <v>44</v>
      </c>
      <c r="W13" s="167" t="s">
        <v>45</v>
      </c>
      <c r="X13" s="199" t="s">
        <v>43</v>
      </c>
      <c r="Y13" s="171" t="s">
        <v>44</v>
      </c>
      <c r="Z13" s="171" t="s">
        <v>73</v>
      </c>
      <c r="AA13" s="171" t="s">
        <v>74</v>
      </c>
      <c r="AB13" s="200" t="s">
        <v>75</v>
      </c>
      <c r="AC13" s="153"/>
      <c r="AD13" s="203"/>
      <c r="AE13" s="206"/>
      <c r="AF13" s="212"/>
      <c r="AG13" s="197"/>
      <c r="AH13" s="191"/>
    </row>
    <row r="14" spans="2:34" s="13" customFormat="1" ht="50.25" customHeight="1">
      <c r="B14" s="130"/>
      <c r="C14" s="133"/>
      <c r="D14" s="133"/>
      <c r="E14" s="136"/>
      <c r="F14" s="139"/>
      <c r="G14" s="142"/>
      <c r="H14" s="145"/>
      <c r="I14" s="151"/>
      <c r="J14" s="196"/>
      <c r="K14" s="72" t="s">
        <v>69</v>
      </c>
      <c r="L14" s="73" t="s">
        <v>11</v>
      </c>
      <c r="M14" s="74" t="s">
        <v>68</v>
      </c>
      <c r="N14" s="75" t="s">
        <v>58</v>
      </c>
      <c r="O14" s="164"/>
      <c r="P14" s="166"/>
      <c r="Q14" s="189"/>
      <c r="R14" s="178"/>
      <c r="S14" s="170"/>
      <c r="T14" s="168"/>
      <c r="U14" s="170"/>
      <c r="V14" s="172"/>
      <c r="W14" s="168"/>
      <c r="X14" s="166"/>
      <c r="Y14" s="172"/>
      <c r="Z14" s="172"/>
      <c r="AA14" s="172"/>
      <c r="AB14" s="201"/>
      <c r="AC14" s="154"/>
      <c r="AD14" s="204"/>
      <c r="AE14" s="207"/>
      <c r="AF14" s="213"/>
      <c r="AG14" s="198"/>
      <c r="AH14" s="192"/>
    </row>
    <row r="15" spans="2:34" s="17" customFormat="1" ht="32.25" customHeight="1">
      <c r="B15" s="39" t="s">
        <v>6</v>
      </c>
      <c r="C15" s="40" t="s">
        <v>34</v>
      </c>
      <c r="D15" s="40" t="s">
        <v>19</v>
      </c>
      <c r="E15" s="41" t="s">
        <v>38</v>
      </c>
      <c r="F15" s="60" t="s">
        <v>35</v>
      </c>
      <c r="G15" s="61" t="s">
        <v>36</v>
      </c>
      <c r="H15" s="42" t="s">
        <v>3</v>
      </c>
      <c r="I15" s="43"/>
      <c r="J15" s="44" t="s">
        <v>72</v>
      </c>
      <c r="K15" s="66"/>
      <c r="L15" s="68" t="s">
        <v>21</v>
      </c>
      <c r="M15" s="69"/>
      <c r="N15" s="45" t="s">
        <v>71</v>
      </c>
      <c r="O15" s="47"/>
      <c r="P15" s="48"/>
      <c r="Q15" s="76" t="s">
        <v>39</v>
      </c>
      <c r="R15" s="48" t="s">
        <v>22</v>
      </c>
      <c r="S15" s="49" t="s">
        <v>23</v>
      </c>
      <c r="T15" s="44" t="s">
        <v>24</v>
      </c>
      <c r="U15" s="49" t="s">
        <v>25</v>
      </c>
      <c r="V15" s="46" t="s">
        <v>26</v>
      </c>
      <c r="W15" s="44"/>
      <c r="X15" s="66" t="s">
        <v>56</v>
      </c>
      <c r="Y15" s="46" t="s">
        <v>57</v>
      </c>
      <c r="Z15" s="46" t="s">
        <v>57</v>
      </c>
      <c r="AA15" s="46" t="s">
        <v>57</v>
      </c>
      <c r="AB15" s="50"/>
      <c r="AC15" s="51" t="s">
        <v>27</v>
      </c>
      <c r="AD15" s="82"/>
      <c r="AE15" s="85"/>
      <c r="AF15" s="41" t="s">
        <v>70</v>
      </c>
      <c r="AG15" s="79"/>
      <c r="AH15" s="52"/>
    </row>
    <row r="16" spans="2:34" ht="44.25" customHeight="1">
      <c r="B16" s="15">
        <v>1</v>
      </c>
      <c r="C16" s="53"/>
      <c r="D16" s="53"/>
      <c r="E16" s="54"/>
      <c r="F16" s="62"/>
      <c r="G16" s="63"/>
      <c r="H16" s="55"/>
      <c r="I16" s="20"/>
      <c r="J16" s="25"/>
      <c r="K16" s="38"/>
      <c r="L16" s="70"/>
      <c r="M16" s="71"/>
      <c r="N16" s="14"/>
      <c r="O16" s="4"/>
      <c r="P16" s="28"/>
      <c r="Q16" s="77"/>
      <c r="R16" s="31"/>
      <c r="S16" s="14"/>
      <c r="T16" s="4"/>
      <c r="U16" s="24"/>
      <c r="V16" s="2"/>
      <c r="W16" s="25"/>
      <c r="X16" s="38"/>
      <c r="Y16" s="2"/>
      <c r="Z16" s="2"/>
      <c r="AA16" s="2"/>
      <c r="AB16" s="32"/>
      <c r="AC16" s="29"/>
      <c r="AD16" s="83"/>
      <c r="AE16" s="86"/>
      <c r="AF16" s="54"/>
      <c r="AG16" s="80"/>
      <c r="AH16" s="59"/>
    </row>
    <row r="17" spans="2:34" ht="44.25" customHeight="1">
      <c r="B17" s="15">
        <v>2</v>
      </c>
      <c r="C17" s="53"/>
      <c r="D17" s="53"/>
      <c r="E17" s="54"/>
      <c r="F17" s="62"/>
      <c r="G17" s="63"/>
      <c r="H17" s="55"/>
      <c r="I17" s="20"/>
      <c r="J17" s="25"/>
      <c r="K17" s="38"/>
      <c r="L17" s="70"/>
      <c r="M17" s="71"/>
      <c r="N17" s="14"/>
      <c r="O17" s="4"/>
      <c r="P17" s="28"/>
      <c r="Q17" s="77"/>
      <c r="R17" s="31"/>
      <c r="S17" s="14"/>
      <c r="T17" s="4"/>
      <c r="U17" s="24"/>
      <c r="V17" s="2"/>
      <c r="W17" s="25"/>
      <c r="X17" s="38"/>
      <c r="Y17" s="2"/>
      <c r="Z17" s="2"/>
      <c r="AA17" s="2"/>
      <c r="AB17" s="32"/>
      <c r="AC17" s="29"/>
      <c r="AD17" s="83"/>
      <c r="AE17" s="84"/>
      <c r="AF17" s="78"/>
      <c r="AG17" s="80"/>
      <c r="AH17" s="59"/>
    </row>
    <row r="18" spans="2:34" ht="44.25" customHeight="1">
      <c r="B18" s="15">
        <v>3</v>
      </c>
      <c r="C18" s="53"/>
      <c r="D18" s="53"/>
      <c r="E18" s="54"/>
      <c r="F18" s="62"/>
      <c r="G18" s="63"/>
      <c r="H18" s="55"/>
      <c r="I18" s="20"/>
      <c r="J18" s="25"/>
      <c r="K18" s="38"/>
      <c r="L18" s="70"/>
      <c r="M18" s="71"/>
      <c r="N18" s="14"/>
      <c r="O18" s="4"/>
      <c r="P18" s="28"/>
      <c r="Q18" s="77"/>
      <c r="R18" s="31"/>
      <c r="S18" s="14"/>
      <c r="T18" s="4"/>
      <c r="U18" s="24"/>
      <c r="V18" s="2"/>
      <c r="W18" s="25"/>
      <c r="X18" s="38"/>
      <c r="Y18" s="2"/>
      <c r="Z18" s="2"/>
      <c r="AA18" s="2"/>
      <c r="AB18" s="32"/>
      <c r="AC18" s="29"/>
      <c r="AD18" s="83"/>
      <c r="AE18" s="84"/>
      <c r="AF18" s="78"/>
      <c r="AG18" s="80"/>
      <c r="AH18" s="59"/>
    </row>
    <row r="19" spans="2:34" ht="44.25" customHeight="1">
      <c r="B19" s="15">
        <v>4</v>
      </c>
      <c r="C19" s="53"/>
      <c r="D19" s="53"/>
      <c r="E19" s="54"/>
      <c r="F19" s="62"/>
      <c r="G19" s="63"/>
      <c r="H19" s="55"/>
      <c r="I19" s="20"/>
      <c r="J19" s="25"/>
      <c r="K19" s="38"/>
      <c r="L19" s="70"/>
      <c r="M19" s="71"/>
      <c r="N19" s="14"/>
      <c r="O19" s="4"/>
      <c r="P19" s="28"/>
      <c r="Q19" s="77"/>
      <c r="R19" s="31"/>
      <c r="S19" s="14"/>
      <c r="T19" s="4"/>
      <c r="U19" s="24"/>
      <c r="V19" s="2"/>
      <c r="W19" s="25"/>
      <c r="X19" s="38"/>
      <c r="Y19" s="2"/>
      <c r="Z19" s="2"/>
      <c r="AA19" s="2"/>
      <c r="AB19" s="32"/>
      <c r="AC19" s="29"/>
      <c r="AD19" s="83"/>
      <c r="AE19" s="84"/>
      <c r="AF19" s="78"/>
      <c r="AG19" s="80"/>
      <c r="AH19" s="59"/>
    </row>
    <row r="20" spans="2:34" ht="44.25" customHeight="1">
      <c r="B20" s="15">
        <v>5</v>
      </c>
      <c r="C20" s="53"/>
      <c r="D20" s="53"/>
      <c r="E20" s="54"/>
      <c r="F20" s="62"/>
      <c r="G20" s="63"/>
      <c r="H20" s="55"/>
      <c r="I20" s="20"/>
      <c r="J20" s="25"/>
      <c r="K20" s="38"/>
      <c r="L20" s="70"/>
      <c r="M20" s="71"/>
      <c r="N20" s="14"/>
      <c r="O20" s="4"/>
      <c r="P20" s="28"/>
      <c r="Q20" s="77"/>
      <c r="R20" s="31"/>
      <c r="S20" s="14"/>
      <c r="T20" s="4"/>
      <c r="U20" s="24"/>
      <c r="V20" s="2"/>
      <c r="W20" s="25"/>
      <c r="X20" s="38"/>
      <c r="Y20" s="2"/>
      <c r="Z20" s="2"/>
      <c r="AA20" s="2"/>
      <c r="AB20" s="32"/>
      <c r="AC20" s="29"/>
      <c r="AD20" s="83"/>
      <c r="AE20" s="84"/>
      <c r="AF20" s="78"/>
      <c r="AG20" s="80"/>
      <c r="AH20" s="59"/>
    </row>
    <row r="21" spans="2:34" ht="44.25" customHeight="1">
      <c r="B21" s="15">
        <v>6</v>
      </c>
      <c r="C21" s="53"/>
      <c r="D21" s="53"/>
      <c r="E21" s="54"/>
      <c r="F21" s="62"/>
      <c r="G21" s="63"/>
      <c r="H21" s="55"/>
      <c r="I21" s="20"/>
      <c r="J21" s="25"/>
      <c r="K21" s="38"/>
      <c r="L21" s="70"/>
      <c r="M21" s="71"/>
      <c r="N21" s="14"/>
      <c r="O21" s="4"/>
      <c r="P21" s="28"/>
      <c r="Q21" s="77"/>
      <c r="R21" s="31"/>
      <c r="S21" s="14"/>
      <c r="T21" s="4"/>
      <c r="U21" s="24"/>
      <c r="V21" s="2"/>
      <c r="W21" s="25"/>
      <c r="X21" s="38"/>
      <c r="Y21" s="2"/>
      <c r="Z21" s="2"/>
      <c r="AA21" s="2"/>
      <c r="AB21" s="32"/>
      <c r="AC21" s="29"/>
      <c r="AD21" s="83"/>
      <c r="AE21" s="84"/>
      <c r="AF21" s="78"/>
      <c r="AG21" s="80"/>
      <c r="AH21" s="59"/>
    </row>
    <row r="22" spans="2:34" ht="44.25" customHeight="1">
      <c r="B22" s="15">
        <v>7</v>
      </c>
      <c r="C22" s="53"/>
      <c r="D22" s="53"/>
      <c r="E22" s="54"/>
      <c r="F22" s="62"/>
      <c r="G22" s="63"/>
      <c r="H22" s="55"/>
      <c r="I22" s="20"/>
      <c r="J22" s="25"/>
      <c r="K22" s="38"/>
      <c r="L22" s="70"/>
      <c r="M22" s="71"/>
      <c r="N22" s="14"/>
      <c r="O22" s="4"/>
      <c r="P22" s="28"/>
      <c r="Q22" s="77"/>
      <c r="R22" s="31"/>
      <c r="S22" s="14"/>
      <c r="T22" s="4"/>
      <c r="U22" s="24"/>
      <c r="V22" s="2"/>
      <c r="W22" s="25"/>
      <c r="X22" s="38"/>
      <c r="Y22" s="2"/>
      <c r="Z22" s="2"/>
      <c r="AA22" s="2"/>
      <c r="AB22" s="32"/>
      <c r="AC22" s="29"/>
      <c r="AD22" s="83"/>
      <c r="AE22" s="84"/>
      <c r="AF22" s="78"/>
      <c r="AG22" s="80"/>
      <c r="AH22" s="59"/>
    </row>
    <row r="23" spans="2:34" ht="44.25" customHeight="1">
      <c r="B23" s="15">
        <v>8</v>
      </c>
      <c r="C23" s="53"/>
      <c r="D23" s="53"/>
      <c r="E23" s="54"/>
      <c r="F23" s="62"/>
      <c r="G23" s="63"/>
      <c r="H23" s="55"/>
      <c r="I23" s="20"/>
      <c r="J23" s="25"/>
      <c r="K23" s="38"/>
      <c r="L23" s="70"/>
      <c r="M23" s="71"/>
      <c r="N23" s="14"/>
      <c r="O23" s="4"/>
      <c r="P23" s="28"/>
      <c r="Q23" s="77"/>
      <c r="R23" s="31"/>
      <c r="S23" s="14"/>
      <c r="T23" s="4"/>
      <c r="U23" s="24"/>
      <c r="V23" s="2"/>
      <c r="W23" s="25"/>
      <c r="X23" s="38"/>
      <c r="Y23" s="2"/>
      <c r="Z23" s="2"/>
      <c r="AA23" s="2"/>
      <c r="AB23" s="32"/>
      <c r="AC23" s="29"/>
      <c r="AD23" s="83"/>
      <c r="AE23" s="84"/>
      <c r="AF23" s="78"/>
      <c r="AG23" s="80"/>
      <c r="AH23" s="59"/>
    </row>
    <row r="24" spans="2:34" ht="44.25" customHeight="1">
      <c r="B24" s="15">
        <v>9</v>
      </c>
      <c r="C24" s="53"/>
      <c r="D24" s="53"/>
      <c r="E24" s="54"/>
      <c r="F24" s="62"/>
      <c r="G24" s="63"/>
      <c r="H24" s="55"/>
      <c r="I24" s="20"/>
      <c r="J24" s="25"/>
      <c r="K24" s="38"/>
      <c r="L24" s="70"/>
      <c r="M24" s="71"/>
      <c r="N24" s="14"/>
      <c r="O24" s="4"/>
      <c r="P24" s="28"/>
      <c r="Q24" s="77"/>
      <c r="R24" s="31"/>
      <c r="S24" s="14"/>
      <c r="T24" s="4"/>
      <c r="U24" s="24"/>
      <c r="V24" s="2"/>
      <c r="W24" s="25"/>
      <c r="X24" s="38"/>
      <c r="Y24" s="2"/>
      <c r="Z24" s="2"/>
      <c r="AA24" s="2"/>
      <c r="AB24" s="32"/>
      <c r="AC24" s="29"/>
      <c r="AD24" s="83"/>
      <c r="AE24" s="84"/>
      <c r="AF24" s="78"/>
      <c r="AG24" s="80"/>
      <c r="AH24" s="59"/>
    </row>
    <row r="25" spans="2:34" ht="44.25" customHeight="1">
      <c r="B25" s="15">
        <v>10</v>
      </c>
      <c r="C25" s="53"/>
      <c r="D25" s="53"/>
      <c r="E25" s="54"/>
      <c r="F25" s="62"/>
      <c r="G25" s="63"/>
      <c r="H25" s="55"/>
      <c r="I25" s="20"/>
      <c r="J25" s="25"/>
      <c r="K25" s="38"/>
      <c r="L25" s="70"/>
      <c r="M25" s="71"/>
      <c r="N25" s="14"/>
      <c r="O25" s="4"/>
      <c r="P25" s="28"/>
      <c r="Q25" s="77"/>
      <c r="R25" s="31"/>
      <c r="S25" s="14"/>
      <c r="T25" s="4"/>
      <c r="U25" s="24"/>
      <c r="V25" s="2"/>
      <c r="W25" s="25"/>
      <c r="X25" s="38"/>
      <c r="Y25" s="2"/>
      <c r="Z25" s="2"/>
      <c r="AA25" s="2"/>
      <c r="AB25" s="32"/>
      <c r="AC25" s="29"/>
      <c r="AD25" s="83"/>
      <c r="AE25" s="84"/>
      <c r="AF25" s="78"/>
      <c r="AG25" s="80"/>
      <c r="AH25" s="59"/>
    </row>
    <row r="26" spans="2:34" ht="44.25" customHeight="1">
      <c r="B26" s="15">
        <v>11</v>
      </c>
      <c r="C26" s="53"/>
      <c r="D26" s="53"/>
      <c r="E26" s="54"/>
      <c r="F26" s="62"/>
      <c r="G26" s="63"/>
      <c r="H26" s="55"/>
      <c r="I26" s="20"/>
      <c r="J26" s="25"/>
      <c r="K26" s="38"/>
      <c r="L26" s="70"/>
      <c r="M26" s="71"/>
      <c r="N26" s="14"/>
      <c r="O26" s="4"/>
      <c r="P26" s="28"/>
      <c r="Q26" s="77"/>
      <c r="R26" s="31"/>
      <c r="S26" s="14"/>
      <c r="T26" s="4"/>
      <c r="U26" s="24"/>
      <c r="V26" s="2"/>
      <c r="W26" s="25"/>
      <c r="X26" s="38"/>
      <c r="Y26" s="2"/>
      <c r="Z26" s="2"/>
      <c r="AA26" s="2"/>
      <c r="AB26" s="32"/>
      <c r="AC26" s="29"/>
      <c r="AD26" s="83"/>
      <c r="AE26" s="84"/>
      <c r="AF26" s="78"/>
      <c r="AG26" s="80"/>
      <c r="AH26" s="59"/>
    </row>
    <row r="27" spans="2:34" ht="44.25" customHeight="1">
      <c r="B27" s="15">
        <v>12</v>
      </c>
      <c r="C27" s="53"/>
      <c r="D27" s="53"/>
      <c r="E27" s="54"/>
      <c r="F27" s="62"/>
      <c r="G27" s="63"/>
      <c r="H27" s="55"/>
      <c r="I27" s="20"/>
      <c r="J27" s="25"/>
      <c r="K27" s="38"/>
      <c r="L27" s="70"/>
      <c r="M27" s="71"/>
      <c r="N27" s="14"/>
      <c r="O27" s="4"/>
      <c r="P27" s="28"/>
      <c r="Q27" s="77"/>
      <c r="R27" s="31"/>
      <c r="S27" s="14"/>
      <c r="T27" s="4"/>
      <c r="U27" s="24"/>
      <c r="V27" s="2"/>
      <c r="W27" s="25"/>
      <c r="X27" s="38"/>
      <c r="Y27" s="2"/>
      <c r="Z27" s="2"/>
      <c r="AA27" s="2"/>
      <c r="AB27" s="32"/>
      <c r="AC27" s="29"/>
      <c r="AD27" s="83"/>
      <c r="AE27" s="84"/>
      <c r="AF27" s="78"/>
      <c r="AG27" s="80"/>
      <c r="AH27" s="59"/>
    </row>
    <row r="28" spans="2:34" ht="44.25" customHeight="1">
      <c r="B28" s="15">
        <v>13</v>
      </c>
      <c r="C28" s="53"/>
      <c r="D28" s="53"/>
      <c r="E28" s="54"/>
      <c r="F28" s="62"/>
      <c r="G28" s="63"/>
      <c r="H28" s="55"/>
      <c r="I28" s="20"/>
      <c r="J28" s="25"/>
      <c r="K28" s="38"/>
      <c r="L28" s="70"/>
      <c r="M28" s="71"/>
      <c r="N28" s="14"/>
      <c r="O28" s="4"/>
      <c r="P28" s="28"/>
      <c r="Q28" s="77"/>
      <c r="R28" s="31"/>
      <c r="S28" s="14"/>
      <c r="T28" s="4"/>
      <c r="U28" s="24"/>
      <c r="V28" s="2"/>
      <c r="W28" s="25"/>
      <c r="X28" s="38"/>
      <c r="Y28" s="2"/>
      <c r="Z28" s="2"/>
      <c r="AA28" s="2"/>
      <c r="AB28" s="32"/>
      <c r="AC28" s="29"/>
      <c r="AD28" s="83"/>
      <c r="AE28" s="84"/>
      <c r="AF28" s="78"/>
      <c r="AG28" s="80"/>
      <c r="AH28" s="59"/>
    </row>
    <row r="29" spans="2:34" ht="44.25" customHeight="1">
      <c r="B29" s="15">
        <v>14</v>
      </c>
      <c r="C29" s="53"/>
      <c r="D29" s="53"/>
      <c r="E29" s="54"/>
      <c r="F29" s="62"/>
      <c r="G29" s="63"/>
      <c r="H29" s="55"/>
      <c r="I29" s="20"/>
      <c r="J29" s="25"/>
      <c r="K29" s="38"/>
      <c r="L29" s="70"/>
      <c r="M29" s="71"/>
      <c r="N29" s="14"/>
      <c r="O29" s="4"/>
      <c r="P29" s="28"/>
      <c r="Q29" s="77"/>
      <c r="R29" s="31"/>
      <c r="S29" s="14"/>
      <c r="T29" s="4"/>
      <c r="U29" s="24"/>
      <c r="V29" s="2"/>
      <c r="W29" s="25"/>
      <c r="X29" s="38"/>
      <c r="Y29" s="2"/>
      <c r="Z29" s="2"/>
      <c r="AA29" s="2"/>
      <c r="AB29" s="32"/>
      <c r="AC29" s="29"/>
      <c r="AD29" s="83"/>
      <c r="AE29" s="84"/>
      <c r="AF29" s="78"/>
      <c r="AG29" s="80"/>
      <c r="AH29" s="59"/>
    </row>
    <row r="30" spans="2:34" ht="44.25" customHeight="1">
      <c r="B30" s="15">
        <v>15</v>
      </c>
      <c r="C30" s="53"/>
      <c r="D30" s="53"/>
      <c r="E30" s="54"/>
      <c r="F30" s="62"/>
      <c r="G30" s="63"/>
      <c r="H30" s="55"/>
      <c r="I30" s="20"/>
      <c r="J30" s="25"/>
      <c r="K30" s="38"/>
      <c r="L30" s="70"/>
      <c r="M30" s="71"/>
      <c r="N30" s="14"/>
      <c r="O30" s="4"/>
      <c r="P30" s="28"/>
      <c r="Q30" s="77"/>
      <c r="R30" s="31"/>
      <c r="S30" s="14"/>
      <c r="T30" s="4"/>
      <c r="U30" s="24"/>
      <c r="V30" s="2"/>
      <c r="W30" s="25"/>
      <c r="X30" s="38"/>
      <c r="Y30" s="2"/>
      <c r="Z30" s="2"/>
      <c r="AA30" s="2"/>
      <c r="AB30" s="32"/>
      <c r="AC30" s="29"/>
      <c r="AD30" s="83"/>
      <c r="AE30" s="84"/>
      <c r="AF30" s="78"/>
      <c r="AG30" s="80"/>
      <c r="AH30" s="59"/>
    </row>
    <row r="31" spans="2:34" ht="44.25" customHeight="1">
      <c r="B31" s="15">
        <v>16</v>
      </c>
      <c r="C31" s="53"/>
      <c r="D31" s="53"/>
      <c r="E31" s="54"/>
      <c r="F31" s="62"/>
      <c r="G31" s="63"/>
      <c r="H31" s="55"/>
      <c r="I31" s="20"/>
      <c r="J31" s="25"/>
      <c r="K31" s="38"/>
      <c r="L31" s="70"/>
      <c r="M31" s="71"/>
      <c r="N31" s="14"/>
      <c r="O31" s="4"/>
      <c r="P31" s="28"/>
      <c r="Q31" s="77"/>
      <c r="R31" s="31"/>
      <c r="S31" s="14"/>
      <c r="T31" s="4"/>
      <c r="U31" s="24"/>
      <c r="V31" s="2"/>
      <c r="W31" s="25"/>
      <c r="X31" s="38"/>
      <c r="Y31" s="2"/>
      <c r="Z31" s="2"/>
      <c r="AA31" s="2"/>
      <c r="AB31" s="32"/>
      <c r="AC31" s="29"/>
      <c r="AD31" s="83"/>
      <c r="AE31" s="84"/>
      <c r="AF31" s="78"/>
      <c r="AG31" s="80"/>
      <c r="AH31" s="59"/>
    </row>
    <row r="32" spans="2:34" ht="44.25" customHeight="1">
      <c r="B32" s="15">
        <v>17</v>
      </c>
      <c r="C32" s="53"/>
      <c r="D32" s="53"/>
      <c r="E32" s="54"/>
      <c r="F32" s="62"/>
      <c r="G32" s="63"/>
      <c r="H32" s="55"/>
      <c r="I32" s="20"/>
      <c r="J32" s="25"/>
      <c r="K32" s="38"/>
      <c r="L32" s="70"/>
      <c r="M32" s="71"/>
      <c r="N32" s="14"/>
      <c r="O32" s="4"/>
      <c r="P32" s="28"/>
      <c r="Q32" s="77"/>
      <c r="R32" s="31"/>
      <c r="S32" s="14"/>
      <c r="T32" s="4"/>
      <c r="U32" s="24"/>
      <c r="V32" s="2"/>
      <c r="W32" s="25"/>
      <c r="X32" s="38"/>
      <c r="Y32" s="2"/>
      <c r="Z32" s="2"/>
      <c r="AA32" s="2"/>
      <c r="AB32" s="32"/>
      <c r="AC32" s="29"/>
      <c r="AD32" s="83"/>
      <c r="AE32" s="84"/>
      <c r="AF32" s="78"/>
      <c r="AG32" s="80"/>
      <c r="AH32" s="59"/>
    </row>
    <row r="33" spans="2:34" ht="44.25" customHeight="1">
      <c r="B33" s="15">
        <v>18</v>
      </c>
      <c r="C33" s="53"/>
      <c r="D33" s="53"/>
      <c r="E33" s="54"/>
      <c r="F33" s="62"/>
      <c r="G33" s="63"/>
      <c r="H33" s="55"/>
      <c r="I33" s="20"/>
      <c r="J33" s="25"/>
      <c r="K33" s="38"/>
      <c r="L33" s="70"/>
      <c r="M33" s="71"/>
      <c r="N33" s="14"/>
      <c r="O33" s="4"/>
      <c r="P33" s="28"/>
      <c r="Q33" s="77"/>
      <c r="R33" s="31"/>
      <c r="S33" s="14"/>
      <c r="T33" s="4"/>
      <c r="U33" s="24"/>
      <c r="V33" s="2"/>
      <c r="W33" s="25"/>
      <c r="X33" s="38"/>
      <c r="Y33" s="2"/>
      <c r="Z33" s="2"/>
      <c r="AA33" s="2"/>
      <c r="AB33" s="32"/>
      <c r="AC33" s="29"/>
      <c r="AD33" s="83"/>
      <c r="AE33" s="84"/>
      <c r="AF33" s="78"/>
      <c r="AG33" s="80"/>
      <c r="AH33" s="59"/>
    </row>
    <row r="34" spans="2:34" ht="44.25" customHeight="1">
      <c r="B34" s="15">
        <v>19</v>
      </c>
      <c r="C34" s="53"/>
      <c r="D34" s="53"/>
      <c r="E34" s="54"/>
      <c r="F34" s="62"/>
      <c r="G34" s="63"/>
      <c r="H34" s="55"/>
      <c r="I34" s="20"/>
      <c r="J34" s="25"/>
      <c r="K34" s="38"/>
      <c r="L34" s="70"/>
      <c r="M34" s="71"/>
      <c r="N34" s="14"/>
      <c r="O34" s="4"/>
      <c r="P34" s="28"/>
      <c r="Q34" s="77"/>
      <c r="R34" s="31"/>
      <c r="S34" s="14"/>
      <c r="T34" s="4"/>
      <c r="U34" s="24"/>
      <c r="V34" s="2"/>
      <c r="W34" s="25"/>
      <c r="X34" s="38"/>
      <c r="Y34" s="2"/>
      <c r="Z34" s="2"/>
      <c r="AA34" s="2"/>
      <c r="AB34" s="32"/>
      <c r="AC34" s="29"/>
      <c r="AD34" s="83"/>
      <c r="AE34" s="84"/>
      <c r="AF34" s="78"/>
      <c r="AG34" s="80"/>
      <c r="AH34" s="59"/>
    </row>
    <row r="35" spans="2:34" ht="44.25" customHeight="1" thickBot="1">
      <c r="B35" s="15">
        <v>20</v>
      </c>
      <c r="C35" s="53"/>
      <c r="D35" s="53"/>
      <c r="E35" s="54"/>
      <c r="F35" s="62"/>
      <c r="G35" s="63"/>
      <c r="H35" s="55"/>
      <c r="I35" s="20"/>
      <c r="J35" s="25"/>
      <c r="K35" s="38"/>
      <c r="L35" s="70"/>
      <c r="M35" s="71"/>
      <c r="N35" s="14"/>
      <c r="O35" s="4"/>
      <c r="P35" s="28"/>
      <c r="Q35" s="77"/>
      <c r="R35" s="31"/>
      <c r="S35" s="14"/>
      <c r="T35" s="4"/>
      <c r="U35" s="24"/>
      <c r="V35" s="2"/>
      <c r="W35" s="25"/>
      <c r="X35" s="38"/>
      <c r="Y35" s="2"/>
      <c r="Z35" s="2"/>
      <c r="AA35" s="2"/>
      <c r="AB35" s="32"/>
      <c r="AC35" s="29"/>
      <c r="AD35" s="83"/>
      <c r="AE35" s="84"/>
      <c r="AF35" s="78"/>
      <c r="AG35" s="81"/>
      <c r="AH35" s="59"/>
    </row>
    <row r="36" spans="2:34" ht="66" customHeight="1" thickTop="1" thickBot="1">
      <c r="B36" s="16" t="s">
        <v>7</v>
      </c>
      <c r="C36" s="56"/>
      <c r="D36" s="56"/>
      <c r="E36" s="57"/>
      <c r="F36" s="64">
        <f>SUM(F16:F35)</f>
        <v>0</v>
      </c>
      <c r="G36" s="65">
        <f>SUM(G16:G35)</f>
        <v>0</v>
      </c>
      <c r="H36" s="58"/>
      <c r="I36" s="21" t="s">
        <v>16</v>
      </c>
      <c r="J36" s="27" t="s">
        <v>16</v>
      </c>
      <c r="K36" s="208" t="s">
        <v>16</v>
      </c>
      <c r="L36" s="209"/>
      <c r="M36" s="210" t="s">
        <v>16</v>
      </c>
      <c r="N36" s="209"/>
      <c r="O36" s="22" t="s">
        <v>16</v>
      </c>
      <c r="P36" s="208" t="s">
        <v>16</v>
      </c>
      <c r="Q36" s="211"/>
      <c r="R36" s="33" t="s">
        <v>16</v>
      </c>
      <c r="S36" s="23" t="s">
        <v>16</v>
      </c>
      <c r="T36" s="22" t="s">
        <v>16</v>
      </c>
      <c r="U36" s="26" t="s">
        <v>16</v>
      </c>
      <c r="V36" s="8" t="s">
        <v>16</v>
      </c>
      <c r="W36" s="27" t="s">
        <v>16</v>
      </c>
      <c r="X36" s="67" t="s">
        <v>16</v>
      </c>
      <c r="Y36" s="8" t="s">
        <v>16</v>
      </c>
      <c r="Z36" s="8" t="s">
        <v>16</v>
      </c>
      <c r="AA36" s="8" t="s">
        <v>16</v>
      </c>
      <c r="AB36" s="34" t="s">
        <v>16</v>
      </c>
      <c r="AC36" s="30" t="s">
        <v>16</v>
      </c>
      <c r="AD36" s="185"/>
      <c r="AE36" s="186"/>
      <c r="AF36" s="186"/>
      <c r="AG36" s="186"/>
      <c r="AH36" s="187"/>
    </row>
    <row r="37" spans="2:34" ht="4.5" customHeight="1" thickTop="1"/>
  </sheetData>
  <mergeCells count="49">
    <mergeCell ref="AD36:AH36"/>
    <mergeCell ref="T13:T14"/>
    <mergeCell ref="U13:U14"/>
    <mergeCell ref="V13:V14"/>
    <mergeCell ref="W13:W14"/>
    <mergeCell ref="X13:X14"/>
    <mergeCell ref="AA13:AA14"/>
    <mergeCell ref="AC11:AC14"/>
    <mergeCell ref="AD11:AD14"/>
    <mergeCell ref="AE11:AE14"/>
    <mergeCell ref="AF11:AG11"/>
    <mergeCell ref="AB13:AB14"/>
    <mergeCell ref="S13:S14"/>
    <mergeCell ref="K36:L36"/>
    <mergeCell ref="M36:N36"/>
    <mergeCell ref="P36:Q36"/>
    <mergeCell ref="P13:P14"/>
    <mergeCell ref="O13:O14"/>
    <mergeCell ref="Y13:Y14"/>
    <mergeCell ref="AD10:AG10"/>
    <mergeCell ref="AH10:AH14"/>
    <mergeCell ref="I11:J12"/>
    <mergeCell ref="K11:O11"/>
    <mergeCell ref="P11:Q12"/>
    <mergeCell ref="R11:R14"/>
    <mergeCell ref="S11:T12"/>
    <mergeCell ref="U11:W12"/>
    <mergeCell ref="X11:AB12"/>
    <mergeCell ref="K12:L12"/>
    <mergeCell ref="M12:O12"/>
    <mergeCell ref="AF12:AF14"/>
    <mergeCell ref="AG12:AG14"/>
    <mergeCell ref="Q13:Q14"/>
    <mergeCell ref="I13:I14"/>
    <mergeCell ref="Z13:Z14"/>
    <mergeCell ref="B4:D7"/>
    <mergeCell ref="E4:H7"/>
    <mergeCell ref="I4:I7"/>
    <mergeCell ref="B10:B14"/>
    <mergeCell ref="C10:C14"/>
    <mergeCell ref="D10:D14"/>
    <mergeCell ref="E10:E14"/>
    <mergeCell ref="F10:F14"/>
    <mergeCell ref="G10:G14"/>
    <mergeCell ref="H10:H14"/>
    <mergeCell ref="I10:AC10"/>
    <mergeCell ref="J13:J14"/>
    <mergeCell ref="K13:L13"/>
    <mergeCell ref="M13:N13"/>
  </mergeCells>
  <phoneticPr fontId="1"/>
  <printOptions horizontalCentered="1" verticalCentered="1"/>
  <pageMargins left="0.31496062992125984" right="0.11811023622047245" top="0.15748031496062992" bottom="0.15748031496062992" header="0.31496062992125984" footer="0.31496062992125984"/>
  <pageSetup paperSize="9" scale="41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エクセル個別版</vt:lpstr>
      <vt:lpstr>エクセル個別版 (畝間灌水回数追加)</vt:lpstr>
      <vt:lpstr>記入方法</vt:lpstr>
      <vt:lpstr>エクセル個別版!Print_Area</vt:lpstr>
      <vt:lpstr>'エクセル個別版 (畝間灌水回数追加)'!Print_Area</vt:lpstr>
      <vt:lpstr>記入方法!Print_Area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tensaku</dc:creator>
  <cp:lastModifiedBy>井関　太昌代</cp:lastModifiedBy>
  <cp:lastPrinted>2024-05-27T06:36:36Z</cp:lastPrinted>
  <dcterms:created xsi:type="dcterms:W3CDTF">2021-05-17T05:08:49Z</dcterms:created>
  <dcterms:modified xsi:type="dcterms:W3CDTF">2024-06-06T06:54:50Z</dcterms:modified>
</cp:coreProperties>
</file>